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<sst xmlns="http://schemas.openxmlformats.org/spreadsheetml/2006/main" count="640" uniqueCount="270">
  <si>
    <t>OXIGÉN KLUB</t>
  </si>
  <si>
    <t>Ary Zsanett</t>
  </si>
  <si>
    <t>Járó Klára</t>
  </si>
  <si>
    <t>DEAC</t>
  </si>
  <si>
    <t>DEREVE</t>
  </si>
  <si>
    <t>Aradi Bernadett</t>
  </si>
  <si>
    <t>Benkő Ildikó</t>
  </si>
  <si>
    <t>Békési Lászlóné</t>
  </si>
  <si>
    <t>HONVÉD SE</t>
  </si>
  <si>
    <t>Erdei Ilona</t>
  </si>
  <si>
    <t>Juhász Leila</t>
  </si>
  <si>
    <t>CSENGER</t>
  </si>
  <si>
    <t>Czap Zsuzsanna</t>
  </si>
  <si>
    <t>DEBRECEN</t>
  </si>
  <si>
    <t>Kovács Judit</t>
  </si>
  <si>
    <t>Bollmann Felicia</t>
  </si>
  <si>
    <t>Fehér Csabáné</t>
  </si>
  <si>
    <t xml:space="preserve">Bálint Alexandra </t>
  </si>
  <si>
    <t>Bollmann Klaudia</t>
  </si>
  <si>
    <t>DSC-SI</t>
  </si>
  <si>
    <t>Csernoch Mária</t>
  </si>
  <si>
    <t>Bak Magdolna</t>
  </si>
  <si>
    <t>Dr. Kurucz Edina</t>
  </si>
  <si>
    <t>Korompai Zsuzsa</t>
  </si>
  <si>
    <t>Bükki Anita</t>
  </si>
  <si>
    <t>Barbócz Anikó</t>
  </si>
  <si>
    <t>EBES</t>
  </si>
  <si>
    <t>Békési Lajosné</t>
  </si>
  <si>
    <t>Kozma Ildikó</t>
  </si>
  <si>
    <t>Herczku Olivia</t>
  </si>
  <si>
    <t>Chrobák Lili</t>
  </si>
  <si>
    <t>Enyediné Dobai Henriett</t>
  </si>
  <si>
    <t>DSI-SI</t>
  </si>
  <si>
    <t>HAJDÚSZOBOSZLÓ</t>
  </si>
  <si>
    <t>Marusákné Brigitta</t>
  </si>
  <si>
    <t>Ménes Anita</t>
  </si>
  <si>
    <t>Miskucza Fanni</t>
  </si>
  <si>
    <t>Molnár Klaudia</t>
  </si>
  <si>
    <t>Molnár Petra</t>
  </si>
  <si>
    <t>Nagy Boglárka</t>
  </si>
  <si>
    <t>Nagyné Mándoki Erzsébet</t>
  </si>
  <si>
    <t>Sárosi Ágnes</t>
  </si>
  <si>
    <t>Dr. Straubinger Györgyi</t>
  </si>
  <si>
    <t>K. Szabó Gabriella</t>
  </si>
  <si>
    <t>Tamás Márta</t>
  </si>
  <si>
    <t>Törökné Buri Éva</t>
  </si>
  <si>
    <t>Vizi Nóra</t>
  </si>
  <si>
    <t>Zoltán Judit</t>
  </si>
  <si>
    <t>HAJDÚHADHÁZ</t>
  </si>
  <si>
    <t>NIKE FUTÓKLUB</t>
  </si>
  <si>
    <t>2,5 km</t>
  </si>
  <si>
    <t>5 km</t>
  </si>
  <si>
    <t>W35</t>
  </si>
  <si>
    <t>W40</t>
  </si>
  <si>
    <t>W45</t>
  </si>
  <si>
    <t>W50</t>
  </si>
  <si>
    <t>10 km</t>
  </si>
  <si>
    <t>Tácsik Livia</t>
  </si>
  <si>
    <t>Nagy Gréta</t>
  </si>
  <si>
    <t>Lund Margaréta Iselin</t>
  </si>
  <si>
    <t>Leel-Össy Luca</t>
  </si>
  <si>
    <t>Nyergesy Eszter</t>
  </si>
  <si>
    <t>Zákány Adrienn</t>
  </si>
  <si>
    <t>Piros Hajnalka</t>
  </si>
  <si>
    <t>Szilágyi Anna</t>
  </si>
  <si>
    <t>Rente Tünde</t>
  </si>
  <si>
    <t>Hegedűs Ágnes</t>
  </si>
  <si>
    <t>Békési Nóra</t>
  </si>
  <si>
    <t>Kiss Fruzsina</t>
  </si>
  <si>
    <t>Nizsalóczki Enikő</t>
  </si>
  <si>
    <t>Kovácsné Pesti Beáta</t>
  </si>
  <si>
    <t>NYÍREGYHÁZA</t>
  </si>
  <si>
    <t>Mester Cecilia</t>
  </si>
  <si>
    <t>Kóródi Melinda</t>
  </si>
  <si>
    <t>Zákány Józsefné</t>
  </si>
  <si>
    <t>Szilágyi Ildikó</t>
  </si>
  <si>
    <t>Kozmáné Kancz Eleonóra</t>
  </si>
  <si>
    <t>Szakácsné Rubin Ildikó</t>
  </si>
  <si>
    <t>Liene Püke</t>
  </si>
  <si>
    <t>RIGA</t>
  </si>
  <si>
    <t>Kirnier Béláné</t>
  </si>
  <si>
    <t>DRSE</t>
  </si>
  <si>
    <t>Schellenberger Viktória</t>
  </si>
  <si>
    <t>Ludman Andrea</t>
  </si>
  <si>
    <t>Nyergesy Ildikó</t>
  </si>
  <si>
    <t>NAVIGÁTOR</t>
  </si>
  <si>
    <t>Angot Anais</t>
  </si>
  <si>
    <t>Kis Imréné</t>
  </si>
  <si>
    <t>Gyöngyösi Judit</t>
  </si>
  <si>
    <t>Öri Ibolya</t>
  </si>
  <si>
    <t>Dr. Burai Judit</t>
  </si>
  <si>
    <t>W55</t>
  </si>
  <si>
    <t>Lugosi Imréné</t>
  </si>
  <si>
    <t>Kasuba Ildikó</t>
  </si>
  <si>
    <t>Felnőtt</t>
  </si>
  <si>
    <t>IV. Oxigén Kupa 2010-2011                                                                                        PONTVERSENY NŐI</t>
  </si>
  <si>
    <t>FELNŐTT</t>
  </si>
  <si>
    <t>Egyesület</t>
  </si>
  <si>
    <t>Szül.</t>
  </si>
  <si>
    <t>Össz.</t>
  </si>
  <si>
    <t>Hely.</t>
  </si>
  <si>
    <t>Név</t>
  </si>
  <si>
    <t>1. Ford.</t>
  </si>
  <si>
    <t>2. Ford.</t>
  </si>
  <si>
    <t>3. Ford.</t>
  </si>
  <si>
    <t>4. Ford.</t>
  </si>
  <si>
    <t>5. Ford.</t>
  </si>
  <si>
    <t>6. Ford.</t>
  </si>
  <si>
    <t>Szegedi Szilvia</t>
  </si>
  <si>
    <t>Tácsik Anna</t>
  </si>
  <si>
    <t>Ágoston Zsófia</t>
  </si>
  <si>
    <t>Kovács Luca</t>
  </si>
  <si>
    <t>Szabó Fanni</t>
  </si>
  <si>
    <t>Lesku Roberta</t>
  </si>
  <si>
    <t>Balogh Timea</t>
  </si>
  <si>
    <t>Orosz Dóra</t>
  </si>
  <si>
    <t>Hegedűs Erika</t>
  </si>
  <si>
    <t>Dr Kurucz Edina</t>
  </si>
  <si>
    <t>Aradi Borbála</t>
  </si>
  <si>
    <t>Perecz Rozi</t>
  </si>
  <si>
    <t>Tőzsérné Éles Annamária</t>
  </si>
  <si>
    <t>Baranyi Péterné</t>
  </si>
  <si>
    <t>Gáti Andrea</t>
  </si>
  <si>
    <t>Kiss Mónika</t>
  </si>
  <si>
    <t>Timmer Zsuzsanna</t>
  </si>
  <si>
    <t>Gaál Krisztina</t>
  </si>
  <si>
    <t>Horváthné Deák Tünde</t>
  </si>
  <si>
    <t>Herendi Orsolya</t>
  </si>
  <si>
    <t>Szobonya Nikoletta</t>
  </si>
  <si>
    <t>Szarvas Dóra</t>
  </si>
  <si>
    <t>Szentpéteri Diána</t>
  </si>
  <si>
    <t>PÜSPŐKLADÁNY</t>
  </si>
  <si>
    <t>Ökrös Laura</t>
  </si>
  <si>
    <t>Zsoldics Zsófia</t>
  </si>
  <si>
    <t>Seszták Erika</t>
  </si>
  <si>
    <t>HAJDÚSÁMSON</t>
  </si>
  <si>
    <t>Lajter Csilla</t>
  </si>
  <si>
    <t>Lacza Jánosné</t>
  </si>
  <si>
    <t>Felber Edina</t>
  </si>
  <si>
    <t>Tatai Attiláné</t>
  </si>
  <si>
    <t>Kozma Bettina</t>
  </si>
  <si>
    <t>Tarnóczi Andrea</t>
  </si>
  <si>
    <t>Szilágyi Iringó</t>
  </si>
  <si>
    <t>Szilágyi Emese</t>
  </si>
  <si>
    <t>Kiss Gabriella</t>
  </si>
  <si>
    <t>Sólyom Dorka</t>
  </si>
  <si>
    <t>Timmer Maja Zsófia</t>
  </si>
  <si>
    <t>Tóth Ildikó</t>
  </si>
  <si>
    <t>Kozák Luca</t>
  </si>
  <si>
    <t>Dörgő Zsófia</t>
  </si>
  <si>
    <t>Gellért Lili</t>
  </si>
  <si>
    <t>Gellért Sára</t>
  </si>
  <si>
    <t>Komáromi Rebeka</t>
  </si>
  <si>
    <t>Tatai Dóra</t>
  </si>
  <si>
    <t>Marusák Anna Sára</t>
  </si>
  <si>
    <t>Kerékgyártó Csenge</t>
  </si>
  <si>
    <t>Kiss Eszter</t>
  </si>
  <si>
    <t>Őz Aletta</t>
  </si>
  <si>
    <t>Timmer Gréta</t>
  </si>
  <si>
    <t>Horváth Patricia</t>
  </si>
  <si>
    <t>Marusák Orsolya</t>
  </si>
  <si>
    <t>Hajdú Anna</t>
  </si>
  <si>
    <t>Bogdándi Virág</t>
  </si>
  <si>
    <t>Föedl Noémi</t>
  </si>
  <si>
    <t>Balogh Dóra</t>
  </si>
  <si>
    <t>Szász Zsuzsanna</t>
  </si>
  <si>
    <t>Chrobákné Reszler Györgyi</t>
  </si>
  <si>
    <t>Baranyi Beáta</t>
  </si>
  <si>
    <t>NYIREGYHÁZA</t>
  </si>
  <si>
    <t>Szabó-Tábori Hajnalka</t>
  </si>
  <si>
    <t>Tóth Éva</t>
  </si>
  <si>
    <t>Fazekas Szabina</t>
  </si>
  <si>
    <t>EDELÉNY</t>
  </si>
  <si>
    <t>Sallai Ágnes</t>
  </si>
  <si>
    <t>KECSKEMÉT</t>
  </si>
  <si>
    <t>Szigeti Zsuzsa</t>
  </si>
  <si>
    <t>Szanyi Dorottya</t>
  </si>
  <si>
    <t>Sárkány Fanni</t>
  </si>
  <si>
    <t>Bulátkóné Kovács Andrea</t>
  </si>
  <si>
    <t>Boros Izabella</t>
  </si>
  <si>
    <t>Komódi Erzsébet</t>
  </si>
  <si>
    <t>Kovács Kitti</t>
  </si>
  <si>
    <t>Nagy Brigitta</t>
  </si>
  <si>
    <t>Szöllősi Alexandra</t>
  </si>
  <si>
    <t>Fördős Adél</t>
  </si>
  <si>
    <t>Hevesi Hanna</t>
  </si>
  <si>
    <t>Kígyós Viktória</t>
  </si>
  <si>
    <t>Tarcsai Sára</t>
  </si>
  <si>
    <t>Mónus Annamária</t>
  </si>
  <si>
    <t>Dörgő Anna</t>
  </si>
  <si>
    <t>Sárvári Diána</t>
  </si>
  <si>
    <t>Kéri Mónika</t>
  </si>
  <si>
    <t>Ötvös Andrea</t>
  </si>
  <si>
    <t>Kincses Nóra</t>
  </si>
  <si>
    <t>Szilágyi Annamária</t>
  </si>
  <si>
    <t>Pákozdi Viktória</t>
  </si>
  <si>
    <t>Kukucska Zsanett</t>
  </si>
  <si>
    <t>Kanizsai Melinda</t>
  </si>
  <si>
    <t>PÉCS</t>
  </si>
  <si>
    <t>Nagy Csabáné</t>
  </si>
  <si>
    <t>Antalné Török Ildikó</t>
  </si>
  <si>
    <t>Mónus Mihály Lászlóné</t>
  </si>
  <si>
    <t>Kaszás Anikó</t>
  </si>
  <si>
    <t>Óvári Judit</t>
  </si>
  <si>
    <t>Belá Krisztína</t>
  </si>
  <si>
    <t>Varga Nóra</t>
  </si>
  <si>
    <t>Szentei Júlia</t>
  </si>
  <si>
    <t>Varga Dalma</t>
  </si>
  <si>
    <t>Varga Dorka</t>
  </si>
  <si>
    <t>Lipcsei Nóra</t>
  </si>
  <si>
    <t>Lipcsei Ildikó</t>
  </si>
  <si>
    <t>Pór Beáta</t>
  </si>
  <si>
    <t>Muszbek Laura</t>
  </si>
  <si>
    <t>Bálint Alexandra</t>
  </si>
  <si>
    <t>Fekete Zsuzsa</t>
  </si>
  <si>
    <t>Nagyné Galla Éva</t>
  </si>
  <si>
    <t>FANI SE</t>
  </si>
  <si>
    <t>Hegedüs Ágnes</t>
  </si>
  <si>
    <t>Dani Orsolya</t>
  </si>
  <si>
    <t>Radácsi Emese</t>
  </si>
  <si>
    <t>Hidegkuti Ildikó</t>
  </si>
  <si>
    <t>1.</t>
  </si>
  <si>
    <t>2.</t>
  </si>
  <si>
    <t>3.</t>
  </si>
  <si>
    <t>4.</t>
  </si>
  <si>
    <t>5.</t>
  </si>
  <si>
    <t>6.</t>
  </si>
  <si>
    <t>Zákány Katalin</t>
  </si>
  <si>
    <t>7.</t>
  </si>
  <si>
    <t>8.</t>
  </si>
  <si>
    <t>9.</t>
  </si>
  <si>
    <t>10.</t>
  </si>
  <si>
    <t>11.</t>
  </si>
  <si>
    <t>13.</t>
  </si>
  <si>
    <t>Győri Blanka</t>
  </si>
  <si>
    <t>Tinkó Enikő</t>
  </si>
  <si>
    <t>Verdó Virág</t>
  </si>
  <si>
    <t>Hímer Melinda</t>
  </si>
  <si>
    <t>Salamon Vanda</t>
  </si>
  <si>
    <t>Salamon Zsófia</t>
  </si>
  <si>
    <t>Dorogházi Dóra</t>
  </si>
  <si>
    <t>BOCSKAIKERT</t>
  </si>
  <si>
    <t>Kovács Gabriella</t>
  </si>
  <si>
    <t xml:space="preserve">Békési Zsuzsa </t>
  </si>
  <si>
    <t>Buzsáki Emőke</t>
  </si>
  <si>
    <t>Erdei Viktória</t>
  </si>
  <si>
    <t xml:space="preserve">Hüséné Sőregi Katalin </t>
  </si>
  <si>
    <t>BALMAZÚJVÁROS</t>
  </si>
  <si>
    <t>Hüse Emese</t>
  </si>
  <si>
    <t>MISKOLC</t>
  </si>
  <si>
    <t>Kecskeméti Hajnalka</t>
  </si>
  <si>
    <t>8-9</t>
  </si>
  <si>
    <t>10-12</t>
  </si>
  <si>
    <t>14-19</t>
  </si>
  <si>
    <t>20-27</t>
  </si>
  <si>
    <t>28-34</t>
  </si>
  <si>
    <t>35-68</t>
  </si>
  <si>
    <t>9-16</t>
  </si>
  <si>
    <t>17-20</t>
  </si>
  <si>
    <t>21-22</t>
  </si>
  <si>
    <t>23-26</t>
  </si>
  <si>
    <t>27-34</t>
  </si>
  <si>
    <t>35-54</t>
  </si>
  <si>
    <t>12-14</t>
  </si>
  <si>
    <t>15-16</t>
  </si>
  <si>
    <t>11-12</t>
  </si>
  <si>
    <t>13-14</t>
  </si>
  <si>
    <t>5-7</t>
  </si>
  <si>
    <t>6-7</t>
  </si>
  <si>
    <t>14-15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</si>
</sst>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tabSelected="1" workbookViewId="0" topLeftCell="A210">
      <selection activeCell="Q223" sqref="Q223"/>
    </sheetView>
  </sheetViews>
  <sheetFormatPr defaultColWidth="9.140625" defaultRowHeight="12.75"/>
  <cols>
    <col min="1" max="1" width="8.00390625" style="0" customWidth="1"/>
    <col min="2" max="2" width="8.57421875" style="0" hidden="1" customWidth="1"/>
    <col min="3" max="3" width="11.7109375" style="0" hidden="1" customWidth="1"/>
    <col min="4" max="4" width="30.8515625" style="0" customWidth="1"/>
    <col min="5" max="5" width="22.140625" style="0" customWidth="1"/>
    <col min="6" max="6" width="12.00390625" style="0" hidden="1" customWidth="1"/>
    <col min="7" max="7" width="7.8515625" style="0" customWidth="1"/>
    <col min="8" max="8" width="13.28125" style="0" hidden="1" customWidth="1"/>
    <col min="9" max="9" width="13.421875" style="0" hidden="1" customWidth="1"/>
    <col min="10" max="10" width="0.13671875" style="0" hidden="1" customWidth="1"/>
    <col min="11" max="11" width="9.140625" style="0" hidden="1" customWidth="1"/>
    <col min="12" max="12" width="8.7109375" style="0" customWidth="1"/>
    <col min="18" max="18" width="8.421875" style="0" customWidth="1"/>
  </cols>
  <sheetData>
    <row r="1" spans="1:18" ht="60" customHeight="1" thickBot="1">
      <c r="A1" s="54" t="s">
        <v>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6"/>
      <c r="O1" s="56"/>
      <c r="P1" s="56"/>
      <c r="Q1" s="56"/>
      <c r="R1" s="56"/>
    </row>
    <row r="2" spans="1:18" ht="30" customHeight="1" thickBot="1">
      <c r="A2" s="57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3"/>
      <c r="N2" s="53"/>
      <c r="O2" s="53"/>
      <c r="P2" s="53"/>
      <c r="Q2" s="53"/>
      <c r="R2" s="53"/>
    </row>
    <row r="3" spans="1:18" ht="30" customHeight="1" thickBot="1">
      <c r="A3" s="26" t="s">
        <v>100</v>
      </c>
      <c r="B3" s="27"/>
      <c r="C3" s="27"/>
      <c r="D3" s="19" t="s">
        <v>101</v>
      </c>
      <c r="E3" s="19" t="s">
        <v>97</v>
      </c>
      <c r="F3" s="19"/>
      <c r="G3" s="19" t="s">
        <v>98</v>
      </c>
      <c r="H3" s="19"/>
      <c r="I3" s="19"/>
      <c r="J3" s="19"/>
      <c r="K3" s="19"/>
      <c r="L3" s="19" t="s">
        <v>102</v>
      </c>
      <c r="M3" s="19" t="s">
        <v>103</v>
      </c>
      <c r="N3" s="19" t="s">
        <v>104</v>
      </c>
      <c r="O3" s="19" t="s">
        <v>105</v>
      </c>
      <c r="P3" s="19" t="s">
        <v>106</v>
      </c>
      <c r="Q3" s="19" t="s">
        <v>107</v>
      </c>
      <c r="R3" s="28" t="s">
        <v>99</v>
      </c>
    </row>
    <row r="4" spans="1:18" ht="30" customHeight="1">
      <c r="A4" s="32" t="s">
        <v>221</v>
      </c>
      <c r="B4" s="33"/>
      <c r="C4" s="33"/>
      <c r="D4" s="9" t="s">
        <v>43</v>
      </c>
      <c r="E4" s="10" t="s">
        <v>13</v>
      </c>
      <c r="F4" s="12"/>
      <c r="G4" s="10">
        <v>2002</v>
      </c>
      <c r="H4" s="4"/>
      <c r="I4" s="2"/>
      <c r="L4" s="46">
        <v>7</v>
      </c>
      <c r="M4" s="43">
        <v>4</v>
      </c>
      <c r="N4" s="43">
        <v>3</v>
      </c>
      <c r="O4" s="43">
        <v>10</v>
      </c>
      <c r="P4" s="37">
        <v>10</v>
      </c>
      <c r="Q4" s="37">
        <v>7</v>
      </c>
      <c r="R4" s="37">
        <f>SUM(L4:Q4)</f>
        <v>41</v>
      </c>
    </row>
    <row r="5" spans="1:18" ht="30" customHeight="1">
      <c r="A5" s="32" t="s">
        <v>222</v>
      </c>
      <c r="B5" s="33"/>
      <c r="C5" s="33"/>
      <c r="D5" s="9" t="s">
        <v>115</v>
      </c>
      <c r="E5" s="10" t="s">
        <v>19</v>
      </c>
      <c r="F5" s="12"/>
      <c r="G5" s="10">
        <v>2000</v>
      </c>
      <c r="H5" s="4"/>
      <c r="I5" s="2"/>
      <c r="L5" s="35"/>
      <c r="M5" s="43">
        <v>1</v>
      </c>
      <c r="N5" s="43">
        <v>4</v>
      </c>
      <c r="O5" s="43">
        <v>4</v>
      </c>
      <c r="P5" s="36">
        <v>4</v>
      </c>
      <c r="Q5" s="36">
        <v>10</v>
      </c>
      <c r="R5" s="37">
        <f>SUM(L5:Q5)</f>
        <v>23</v>
      </c>
    </row>
    <row r="6" spans="1:18" ht="30" customHeight="1">
      <c r="A6" s="32" t="s">
        <v>223</v>
      </c>
      <c r="B6" s="33"/>
      <c r="C6" s="33"/>
      <c r="D6" s="9" t="s">
        <v>109</v>
      </c>
      <c r="E6" s="10" t="s">
        <v>13</v>
      </c>
      <c r="F6" s="12"/>
      <c r="G6" s="10">
        <v>1998</v>
      </c>
      <c r="H6" s="5"/>
      <c r="I6" s="5"/>
      <c r="L6" s="35"/>
      <c r="M6" s="43">
        <v>5</v>
      </c>
      <c r="N6" s="43">
        <v>10</v>
      </c>
      <c r="O6" s="43">
        <v>7</v>
      </c>
      <c r="P6" s="37"/>
      <c r="Q6" s="37"/>
      <c r="R6" s="37">
        <f aca="true" t="shared" si="0" ref="R6:R80">SUM(L6:Q6)</f>
        <v>22</v>
      </c>
    </row>
    <row r="7" spans="1:18" ht="30" customHeight="1">
      <c r="A7" s="32" t="s">
        <v>224</v>
      </c>
      <c r="B7" s="33"/>
      <c r="C7" s="33"/>
      <c r="D7" s="9" t="s">
        <v>57</v>
      </c>
      <c r="E7" s="10" t="s">
        <v>19</v>
      </c>
      <c r="F7" s="12"/>
      <c r="G7" s="10">
        <v>1999</v>
      </c>
      <c r="H7" s="4"/>
      <c r="I7" s="2"/>
      <c r="L7" s="46">
        <v>4</v>
      </c>
      <c r="M7" s="43">
        <v>1</v>
      </c>
      <c r="N7" s="43">
        <v>1</v>
      </c>
      <c r="O7" s="43">
        <v>3</v>
      </c>
      <c r="P7" s="36">
        <v>7</v>
      </c>
      <c r="Q7" s="36">
        <v>5</v>
      </c>
      <c r="R7" s="37">
        <f>SUM(L7:Q7)</f>
        <v>21</v>
      </c>
    </row>
    <row r="8" spans="1:18" ht="24.75" customHeight="1">
      <c r="A8" s="32" t="s">
        <v>225</v>
      </c>
      <c r="B8" s="8"/>
      <c r="C8" s="8"/>
      <c r="D8" s="9" t="s">
        <v>161</v>
      </c>
      <c r="E8" s="10" t="s">
        <v>0</v>
      </c>
      <c r="F8" s="10"/>
      <c r="G8" s="10">
        <v>1993</v>
      </c>
      <c r="H8" s="3"/>
      <c r="I8" s="2"/>
      <c r="L8" s="46">
        <v>10</v>
      </c>
      <c r="M8" s="43">
        <v>10</v>
      </c>
      <c r="N8" s="36"/>
      <c r="O8" s="36"/>
      <c r="P8" s="36"/>
      <c r="Q8" s="36"/>
      <c r="R8" s="37">
        <f t="shared" si="0"/>
        <v>20</v>
      </c>
    </row>
    <row r="9" spans="1:18" ht="24.75" customHeight="1">
      <c r="A9" s="32" t="s">
        <v>226</v>
      </c>
      <c r="D9" s="9" t="s">
        <v>111</v>
      </c>
      <c r="E9" s="10" t="s">
        <v>19</v>
      </c>
      <c r="F9" s="10"/>
      <c r="G9" s="10">
        <v>1994</v>
      </c>
      <c r="H9" s="5"/>
      <c r="I9" s="5"/>
      <c r="L9" s="35"/>
      <c r="M9" s="43">
        <v>2</v>
      </c>
      <c r="N9" s="43">
        <v>7</v>
      </c>
      <c r="O9" s="43">
        <v>5</v>
      </c>
      <c r="P9" s="36"/>
      <c r="Q9" s="36"/>
      <c r="R9" s="37">
        <f t="shared" si="0"/>
        <v>14</v>
      </c>
    </row>
    <row r="10" spans="1:18" ht="24.75" customHeight="1">
      <c r="A10" s="32" t="s">
        <v>228</v>
      </c>
      <c r="D10" s="9" t="s">
        <v>1</v>
      </c>
      <c r="E10" s="15" t="s">
        <v>32</v>
      </c>
      <c r="F10" s="14"/>
      <c r="G10" s="10">
        <v>1996</v>
      </c>
      <c r="H10" s="3"/>
      <c r="I10" s="2"/>
      <c r="L10" s="46">
        <v>1</v>
      </c>
      <c r="M10" s="43">
        <v>1</v>
      </c>
      <c r="N10" s="43">
        <v>2</v>
      </c>
      <c r="O10" s="43">
        <v>2</v>
      </c>
      <c r="P10" s="36"/>
      <c r="Q10" s="36">
        <v>2</v>
      </c>
      <c r="R10" s="37">
        <f>SUM(L10:Q10)</f>
        <v>8</v>
      </c>
    </row>
    <row r="11" spans="1:18" ht="24.75" customHeight="1">
      <c r="A11" s="49" t="s">
        <v>251</v>
      </c>
      <c r="D11" s="9" t="s">
        <v>108</v>
      </c>
      <c r="E11" s="10" t="s">
        <v>19</v>
      </c>
      <c r="F11" s="12"/>
      <c r="G11" s="10">
        <v>1998</v>
      </c>
      <c r="H11" s="4"/>
      <c r="I11" s="2"/>
      <c r="L11" s="35"/>
      <c r="M11" s="43">
        <v>7</v>
      </c>
      <c r="N11" s="36"/>
      <c r="O11" s="36"/>
      <c r="P11" s="36"/>
      <c r="Q11" s="36"/>
      <c r="R11" s="37">
        <f t="shared" si="0"/>
        <v>7</v>
      </c>
    </row>
    <row r="12" spans="1:18" ht="24.75" customHeight="1">
      <c r="A12" s="49" t="s">
        <v>251</v>
      </c>
      <c r="D12" s="9" t="s">
        <v>176</v>
      </c>
      <c r="E12" s="10" t="s">
        <v>19</v>
      </c>
      <c r="F12" s="12"/>
      <c r="G12" s="10">
        <v>1994</v>
      </c>
      <c r="H12" s="4"/>
      <c r="I12" s="2"/>
      <c r="L12" s="35"/>
      <c r="M12" s="36"/>
      <c r="N12" s="43">
        <v>5</v>
      </c>
      <c r="O12" s="43">
        <v>1</v>
      </c>
      <c r="P12" s="36"/>
      <c r="Q12" s="36">
        <v>1</v>
      </c>
      <c r="R12" s="37">
        <f t="shared" si="0"/>
        <v>7</v>
      </c>
    </row>
    <row r="13" spans="1:18" ht="24.75" customHeight="1">
      <c r="A13" s="49" t="s">
        <v>252</v>
      </c>
      <c r="D13" s="22" t="s">
        <v>141</v>
      </c>
      <c r="E13" s="11" t="s">
        <v>19</v>
      </c>
      <c r="F13" s="23"/>
      <c r="G13" s="11">
        <v>1992</v>
      </c>
      <c r="H13" s="24"/>
      <c r="I13" s="5"/>
      <c r="J13" s="21"/>
      <c r="K13" s="21"/>
      <c r="L13" s="38"/>
      <c r="M13" s="43">
        <v>1</v>
      </c>
      <c r="N13" s="36"/>
      <c r="O13" s="36"/>
      <c r="P13" s="36">
        <v>5</v>
      </c>
      <c r="Q13" s="36"/>
      <c r="R13" s="37">
        <f>SUM(L13:Q13)</f>
        <v>6</v>
      </c>
    </row>
    <row r="14" spans="1:18" ht="24.75" customHeight="1">
      <c r="A14" s="49" t="s">
        <v>252</v>
      </c>
      <c r="D14" s="22" t="s">
        <v>144</v>
      </c>
      <c r="E14" s="11" t="s">
        <v>13</v>
      </c>
      <c r="F14" s="23"/>
      <c r="G14" s="11">
        <v>1999</v>
      </c>
      <c r="H14" s="24"/>
      <c r="I14" s="5"/>
      <c r="J14" s="21"/>
      <c r="K14" s="21"/>
      <c r="L14" s="38"/>
      <c r="M14" s="43">
        <v>1</v>
      </c>
      <c r="N14" s="36"/>
      <c r="O14" s="43">
        <v>1</v>
      </c>
      <c r="P14" s="36"/>
      <c r="Q14" s="36">
        <v>4</v>
      </c>
      <c r="R14" s="37">
        <f>SUM(L14:Q14)</f>
        <v>6</v>
      </c>
    </row>
    <row r="15" spans="1:18" ht="24.75" customHeight="1">
      <c r="A15" s="49" t="s">
        <v>252</v>
      </c>
      <c r="D15" s="9" t="s">
        <v>30</v>
      </c>
      <c r="E15" s="10" t="s">
        <v>13</v>
      </c>
      <c r="F15" s="14"/>
      <c r="G15" s="10">
        <v>2003</v>
      </c>
      <c r="H15" s="5"/>
      <c r="I15" s="5"/>
      <c r="L15" s="46">
        <v>1</v>
      </c>
      <c r="M15" s="43">
        <v>1</v>
      </c>
      <c r="N15" s="43">
        <v>1</v>
      </c>
      <c r="O15" s="43">
        <v>1</v>
      </c>
      <c r="P15" s="36">
        <v>2</v>
      </c>
      <c r="Q15" s="36"/>
      <c r="R15" s="37">
        <f>SUM(L15:Q15)</f>
        <v>6</v>
      </c>
    </row>
    <row r="16" spans="1:18" ht="24.75" customHeight="1">
      <c r="A16" s="49" t="s">
        <v>233</v>
      </c>
      <c r="D16" s="9" t="s">
        <v>36</v>
      </c>
      <c r="E16" s="10" t="s">
        <v>19</v>
      </c>
      <c r="F16" s="12"/>
      <c r="G16" s="10">
        <v>1996</v>
      </c>
      <c r="H16" s="5"/>
      <c r="I16" s="5"/>
      <c r="L16" s="46">
        <v>5</v>
      </c>
      <c r="M16" s="36"/>
      <c r="N16" s="36"/>
      <c r="O16" s="36"/>
      <c r="P16" s="36"/>
      <c r="Q16" s="36"/>
      <c r="R16" s="37">
        <f t="shared" si="0"/>
        <v>5</v>
      </c>
    </row>
    <row r="17" spans="1:18" ht="24.75" customHeight="1">
      <c r="A17" s="49" t="s">
        <v>253</v>
      </c>
      <c r="B17" s="1"/>
      <c r="C17" s="1"/>
      <c r="D17" s="9" t="s">
        <v>23</v>
      </c>
      <c r="E17" s="10" t="s">
        <v>19</v>
      </c>
      <c r="F17" s="10"/>
      <c r="G17" s="10">
        <v>1996</v>
      </c>
      <c r="H17" s="3"/>
      <c r="I17" s="2"/>
      <c r="L17" s="46">
        <v>3</v>
      </c>
      <c r="M17" s="43">
        <v>1</v>
      </c>
      <c r="N17" s="36"/>
      <c r="O17" s="36"/>
      <c r="P17" s="36"/>
      <c r="Q17" s="36"/>
      <c r="R17" s="37">
        <f t="shared" si="0"/>
        <v>4</v>
      </c>
    </row>
    <row r="18" spans="1:18" ht="24.75" customHeight="1">
      <c r="A18" s="49" t="s">
        <v>253</v>
      </c>
      <c r="B18" s="1"/>
      <c r="C18" s="1"/>
      <c r="D18" s="22" t="s">
        <v>183</v>
      </c>
      <c r="E18" s="11" t="s">
        <v>13</v>
      </c>
      <c r="F18" s="23"/>
      <c r="G18" s="11">
        <v>1992</v>
      </c>
      <c r="H18" s="24"/>
      <c r="I18" s="5"/>
      <c r="J18" s="21"/>
      <c r="K18" s="21"/>
      <c r="L18" s="38"/>
      <c r="M18" s="36"/>
      <c r="N18" s="36"/>
      <c r="O18" s="43">
        <v>1</v>
      </c>
      <c r="P18" s="36">
        <v>3</v>
      </c>
      <c r="Q18" s="36"/>
      <c r="R18" s="37">
        <f>SUM(L18:Q18)</f>
        <v>4</v>
      </c>
    </row>
    <row r="19" spans="1:18" ht="24.75" customHeight="1">
      <c r="A19" s="49" t="s">
        <v>253</v>
      </c>
      <c r="B19" s="1"/>
      <c r="C19" s="1"/>
      <c r="D19" s="9" t="s">
        <v>59</v>
      </c>
      <c r="E19" s="10" t="s">
        <v>13</v>
      </c>
      <c r="F19" s="12"/>
      <c r="G19" s="10">
        <v>1997</v>
      </c>
      <c r="H19" s="6"/>
      <c r="I19" s="6"/>
      <c r="L19" s="46">
        <v>1</v>
      </c>
      <c r="M19" s="43">
        <v>1</v>
      </c>
      <c r="N19" s="36"/>
      <c r="O19" s="43">
        <v>1</v>
      </c>
      <c r="P19" s="36"/>
      <c r="Q19" s="36">
        <v>1</v>
      </c>
      <c r="R19" s="37">
        <f>SUM(L19:Q19)</f>
        <v>4</v>
      </c>
    </row>
    <row r="20" spans="1:18" ht="24.75" customHeight="1">
      <c r="A20" s="49" t="s">
        <v>253</v>
      </c>
      <c r="B20" s="1"/>
      <c r="C20" s="1"/>
      <c r="D20" s="22" t="s">
        <v>154</v>
      </c>
      <c r="E20" s="11" t="s">
        <v>13</v>
      </c>
      <c r="F20" s="23"/>
      <c r="G20" s="11">
        <v>2001</v>
      </c>
      <c r="H20" s="24"/>
      <c r="I20" s="5"/>
      <c r="J20" s="21"/>
      <c r="K20" s="21"/>
      <c r="L20" s="38"/>
      <c r="M20" s="43">
        <v>1</v>
      </c>
      <c r="N20" s="43">
        <v>1</v>
      </c>
      <c r="O20" s="43">
        <v>1</v>
      </c>
      <c r="P20" s="36"/>
      <c r="Q20" s="36">
        <v>1</v>
      </c>
      <c r="R20" s="37">
        <f>SUM(L20:Q20)</f>
        <v>4</v>
      </c>
    </row>
    <row r="21" spans="1:18" ht="24.75" customHeight="1">
      <c r="A21" s="49" t="s">
        <v>253</v>
      </c>
      <c r="B21" s="1"/>
      <c r="C21" s="1"/>
      <c r="D21" s="22" t="s">
        <v>160</v>
      </c>
      <c r="E21" s="11" t="s">
        <v>13</v>
      </c>
      <c r="F21" s="23"/>
      <c r="G21" s="11">
        <v>2007</v>
      </c>
      <c r="H21" s="24"/>
      <c r="I21" s="5"/>
      <c r="J21" s="21"/>
      <c r="K21" s="21"/>
      <c r="L21" s="38"/>
      <c r="M21" s="43">
        <v>1</v>
      </c>
      <c r="N21" s="43">
        <v>1</v>
      </c>
      <c r="O21" s="43">
        <v>1</v>
      </c>
      <c r="P21" s="36"/>
      <c r="Q21" s="36">
        <v>1</v>
      </c>
      <c r="R21" s="37">
        <f>SUM(L21:Q21)</f>
        <v>4</v>
      </c>
    </row>
    <row r="22" spans="1:18" ht="24.75" customHeight="1">
      <c r="A22" s="49" t="s">
        <v>253</v>
      </c>
      <c r="B22" s="1"/>
      <c r="C22" s="1"/>
      <c r="D22" s="22" t="s">
        <v>146</v>
      </c>
      <c r="E22" s="11" t="s">
        <v>13</v>
      </c>
      <c r="F22" s="23"/>
      <c r="G22" s="11">
        <v>2001</v>
      </c>
      <c r="H22" s="24"/>
      <c r="I22" s="5"/>
      <c r="J22" s="21"/>
      <c r="K22" s="21"/>
      <c r="L22" s="38"/>
      <c r="M22" s="43">
        <v>1</v>
      </c>
      <c r="N22" s="36"/>
      <c r="O22" s="43">
        <v>1</v>
      </c>
      <c r="P22" s="36">
        <v>1</v>
      </c>
      <c r="Q22" s="36">
        <v>1</v>
      </c>
      <c r="R22" s="37">
        <f>SUM(L22:Q22)</f>
        <v>4</v>
      </c>
    </row>
    <row r="23" spans="1:18" ht="24.75" customHeight="1">
      <c r="A23" s="49" t="s">
        <v>254</v>
      </c>
      <c r="B23" s="1"/>
      <c r="C23" s="1"/>
      <c r="D23" s="9" t="s">
        <v>110</v>
      </c>
      <c r="E23" s="10" t="s">
        <v>19</v>
      </c>
      <c r="F23" s="10"/>
      <c r="G23" s="10">
        <v>1998</v>
      </c>
      <c r="H23" s="3"/>
      <c r="I23" s="2"/>
      <c r="L23" s="35"/>
      <c r="M23" s="43">
        <v>3</v>
      </c>
      <c r="N23" s="36"/>
      <c r="O23" s="36"/>
      <c r="P23" s="36"/>
      <c r="Q23" s="36"/>
      <c r="R23" s="37">
        <f t="shared" si="0"/>
        <v>3</v>
      </c>
    </row>
    <row r="24" spans="1:18" ht="24.75" customHeight="1">
      <c r="A24" s="49" t="s">
        <v>254</v>
      </c>
      <c r="B24" s="1"/>
      <c r="C24" s="1"/>
      <c r="D24" s="9" t="s">
        <v>17</v>
      </c>
      <c r="E24" s="10" t="s">
        <v>19</v>
      </c>
      <c r="F24" s="10"/>
      <c r="G24" s="10">
        <v>1995</v>
      </c>
      <c r="H24" s="5"/>
      <c r="I24" s="5"/>
      <c r="L24" s="46">
        <v>2</v>
      </c>
      <c r="M24" s="43">
        <v>1</v>
      </c>
      <c r="N24" s="36"/>
      <c r="O24" s="36"/>
      <c r="P24" s="36"/>
      <c r="Q24" s="36"/>
      <c r="R24" s="37">
        <f t="shared" si="0"/>
        <v>3</v>
      </c>
    </row>
    <row r="25" spans="1:18" ht="24.75" customHeight="1">
      <c r="A25" s="49" t="s">
        <v>254</v>
      </c>
      <c r="B25" s="1"/>
      <c r="C25" s="1"/>
      <c r="D25" s="22" t="s">
        <v>234</v>
      </c>
      <c r="E25" s="11" t="s">
        <v>19</v>
      </c>
      <c r="F25" s="23"/>
      <c r="G25" s="11">
        <v>2000</v>
      </c>
      <c r="H25" s="24"/>
      <c r="I25" s="5"/>
      <c r="J25" s="21"/>
      <c r="K25" s="21"/>
      <c r="L25" s="38"/>
      <c r="M25" s="43"/>
      <c r="N25" s="36"/>
      <c r="O25" s="43"/>
      <c r="P25" s="36"/>
      <c r="Q25" s="36">
        <v>3</v>
      </c>
      <c r="R25" s="37">
        <v>3</v>
      </c>
    </row>
    <row r="26" spans="1:18" ht="24.75" customHeight="1">
      <c r="A26" s="49" t="s">
        <v>254</v>
      </c>
      <c r="B26" s="1"/>
      <c r="C26" s="1"/>
      <c r="D26" s="22" t="s">
        <v>149</v>
      </c>
      <c r="E26" s="11" t="s">
        <v>33</v>
      </c>
      <c r="F26" s="23"/>
      <c r="G26" s="11">
        <v>2001</v>
      </c>
      <c r="H26" s="24"/>
      <c r="I26" s="5"/>
      <c r="J26" s="21"/>
      <c r="K26" s="21"/>
      <c r="L26" s="38"/>
      <c r="M26" s="43">
        <v>1</v>
      </c>
      <c r="N26" s="36"/>
      <c r="O26" s="43">
        <v>1</v>
      </c>
      <c r="P26" s="36">
        <v>1</v>
      </c>
      <c r="Q26" s="36"/>
      <c r="R26" s="37">
        <f>SUM(L26:Q26)</f>
        <v>3</v>
      </c>
    </row>
    <row r="27" spans="1:18" ht="24.75" customHeight="1">
      <c r="A27" s="49" t="s">
        <v>254</v>
      </c>
      <c r="B27" s="1"/>
      <c r="C27" s="1"/>
      <c r="D27" s="22" t="s">
        <v>185</v>
      </c>
      <c r="E27" s="11" t="s">
        <v>13</v>
      </c>
      <c r="F27" s="23"/>
      <c r="G27" s="11">
        <v>2001</v>
      </c>
      <c r="H27" s="24"/>
      <c r="I27" s="5"/>
      <c r="J27" s="21"/>
      <c r="K27" s="21"/>
      <c r="L27" s="38"/>
      <c r="M27" s="36"/>
      <c r="N27" s="36"/>
      <c r="O27" s="43">
        <v>1</v>
      </c>
      <c r="P27" s="36">
        <v>1</v>
      </c>
      <c r="Q27" s="36">
        <v>1</v>
      </c>
      <c r="R27" s="37">
        <f>SUM(L27:Q27)</f>
        <v>3</v>
      </c>
    </row>
    <row r="28" spans="1:18" ht="24.75" customHeight="1">
      <c r="A28" s="49" t="s">
        <v>254</v>
      </c>
      <c r="B28" s="1"/>
      <c r="C28" s="1"/>
      <c r="D28" s="22" t="s">
        <v>204</v>
      </c>
      <c r="E28" s="11" t="s">
        <v>13</v>
      </c>
      <c r="F28" s="23"/>
      <c r="G28" s="11">
        <v>1993</v>
      </c>
      <c r="H28" s="24"/>
      <c r="I28" s="5"/>
      <c r="J28" s="21"/>
      <c r="K28" s="21"/>
      <c r="L28" s="38"/>
      <c r="M28" s="36"/>
      <c r="N28" s="36"/>
      <c r="O28" s="43">
        <v>1</v>
      </c>
      <c r="P28" s="36">
        <v>1</v>
      </c>
      <c r="Q28" s="36">
        <v>1</v>
      </c>
      <c r="R28" s="37">
        <f>SUM(L28:Q28)</f>
        <v>3</v>
      </c>
    </row>
    <row r="29" spans="1:18" ht="24.75" customHeight="1">
      <c r="A29" s="49" t="s">
        <v>254</v>
      </c>
      <c r="B29" s="1"/>
      <c r="C29" s="1"/>
      <c r="D29" s="22" t="s">
        <v>156</v>
      </c>
      <c r="E29" s="11" t="s">
        <v>13</v>
      </c>
      <c r="F29" s="23"/>
      <c r="G29" s="11">
        <v>2001</v>
      </c>
      <c r="H29" s="24"/>
      <c r="I29" s="5"/>
      <c r="J29" s="21"/>
      <c r="K29" s="21"/>
      <c r="L29" s="38"/>
      <c r="M29" s="43">
        <v>1</v>
      </c>
      <c r="N29" s="36"/>
      <c r="O29" s="43">
        <v>1</v>
      </c>
      <c r="P29" s="36"/>
      <c r="Q29" s="36">
        <v>1</v>
      </c>
      <c r="R29" s="37">
        <f>SUM(L29:Q29)</f>
        <v>3</v>
      </c>
    </row>
    <row r="30" spans="1:18" ht="24.75" customHeight="1">
      <c r="A30" s="49" t="s">
        <v>254</v>
      </c>
      <c r="B30" s="1"/>
      <c r="C30" s="1"/>
      <c r="D30" s="22" t="s">
        <v>189</v>
      </c>
      <c r="E30" s="10" t="s">
        <v>13</v>
      </c>
      <c r="F30" s="23"/>
      <c r="G30" s="11">
        <v>2003</v>
      </c>
      <c r="H30" s="24"/>
      <c r="I30" s="5"/>
      <c r="J30" s="21"/>
      <c r="K30" s="21"/>
      <c r="L30" s="38"/>
      <c r="M30" s="36"/>
      <c r="N30" s="36"/>
      <c r="O30" s="43">
        <v>1</v>
      </c>
      <c r="P30" s="36">
        <v>1</v>
      </c>
      <c r="Q30" s="36">
        <v>1</v>
      </c>
      <c r="R30" s="37">
        <f>SUM(L30:Q30)</f>
        <v>3</v>
      </c>
    </row>
    <row r="31" spans="1:18" ht="24.75" customHeight="1">
      <c r="A31" s="49" t="s">
        <v>255</v>
      </c>
      <c r="D31" s="9" t="s">
        <v>58</v>
      </c>
      <c r="E31" s="10" t="s">
        <v>19</v>
      </c>
      <c r="F31" s="12"/>
      <c r="G31" s="10">
        <v>1998</v>
      </c>
      <c r="H31" s="4"/>
      <c r="I31" s="2"/>
      <c r="L31" s="46">
        <v>1</v>
      </c>
      <c r="M31" s="43">
        <v>1</v>
      </c>
      <c r="N31" s="36"/>
      <c r="O31" s="36"/>
      <c r="P31" s="36"/>
      <c r="Q31" s="36"/>
      <c r="R31" s="37">
        <f t="shared" si="0"/>
        <v>2</v>
      </c>
    </row>
    <row r="32" spans="1:18" ht="24.75" customHeight="1">
      <c r="A32" s="49" t="s">
        <v>255</v>
      </c>
      <c r="B32" s="1"/>
      <c r="C32" s="1"/>
      <c r="D32" s="9" t="s">
        <v>61</v>
      </c>
      <c r="E32" s="10" t="s">
        <v>13</v>
      </c>
      <c r="F32" s="12"/>
      <c r="G32" s="10">
        <v>2003</v>
      </c>
      <c r="H32" s="4"/>
      <c r="I32" s="2"/>
      <c r="L32" s="46">
        <v>1</v>
      </c>
      <c r="M32" s="43">
        <v>1</v>
      </c>
      <c r="N32" s="36"/>
      <c r="O32" s="36"/>
      <c r="P32" s="36"/>
      <c r="Q32" s="36"/>
      <c r="R32" s="37">
        <f t="shared" si="0"/>
        <v>2</v>
      </c>
    </row>
    <row r="33" spans="1:18" ht="24.75" customHeight="1">
      <c r="A33" s="49" t="s">
        <v>255</v>
      </c>
      <c r="B33" s="1"/>
      <c r="C33" s="1"/>
      <c r="D33" s="22" t="s">
        <v>157</v>
      </c>
      <c r="E33" s="11" t="s">
        <v>13</v>
      </c>
      <c r="F33" s="23"/>
      <c r="G33" s="11">
        <v>2001</v>
      </c>
      <c r="H33" s="24"/>
      <c r="I33" s="5"/>
      <c r="J33" s="21"/>
      <c r="K33" s="21"/>
      <c r="L33" s="38"/>
      <c r="M33" s="43">
        <v>1</v>
      </c>
      <c r="N33" s="36"/>
      <c r="O33" s="43">
        <v>1</v>
      </c>
      <c r="P33" s="36"/>
      <c r="Q33" s="36"/>
      <c r="R33" s="37">
        <f t="shared" si="0"/>
        <v>2</v>
      </c>
    </row>
    <row r="34" spans="1:18" ht="24.75" customHeight="1">
      <c r="A34" s="49" t="s">
        <v>255</v>
      </c>
      <c r="B34" s="1"/>
      <c r="C34" s="1"/>
      <c r="D34" s="22" t="s">
        <v>186</v>
      </c>
      <c r="E34" s="10" t="s">
        <v>33</v>
      </c>
      <c r="F34" s="23"/>
      <c r="G34" s="11">
        <v>1993</v>
      </c>
      <c r="H34" s="24"/>
      <c r="I34" s="5"/>
      <c r="J34" s="21"/>
      <c r="K34" s="21"/>
      <c r="L34" s="38"/>
      <c r="M34" s="36"/>
      <c r="N34" s="36"/>
      <c r="O34" s="43">
        <v>1</v>
      </c>
      <c r="P34" s="36"/>
      <c r="Q34" s="36">
        <v>1</v>
      </c>
      <c r="R34" s="37">
        <f>SUM(L34:Q34)</f>
        <v>2</v>
      </c>
    </row>
    <row r="35" spans="1:18" ht="24.75" customHeight="1">
      <c r="A35" s="49" t="s">
        <v>255</v>
      </c>
      <c r="B35" s="1"/>
      <c r="C35" s="1"/>
      <c r="D35" s="22" t="s">
        <v>187</v>
      </c>
      <c r="E35" s="10" t="s">
        <v>13</v>
      </c>
      <c r="F35" s="23"/>
      <c r="G35" s="11">
        <v>2004</v>
      </c>
      <c r="H35" s="24"/>
      <c r="I35" s="5"/>
      <c r="J35" s="21"/>
      <c r="K35" s="21"/>
      <c r="L35" s="38"/>
      <c r="M35" s="36"/>
      <c r="N35" s="36"/>
      <c r="O35" s="43">
        <v>1</v>
      </c>
      <c r="P35" s="36"/>
      <c r="Q35" s="36">
        <v>1</v>
      </c>
      <c r="R35" s="37">
        <f>SUM(L35:Q35)</f>
        <v>2</v>
      </c>
    </row>
    <row r="36" spans="1:18" ht="24.75" customHeight="1">
      <c r="A36" s="49" t="s">
        <v>255</v>
      </c>
      <c r="B36" s="1"/>
      <c r="C36" s="1"/>
      <c r="D36" s="30" t="s">
        <v>171</v>
      </c>
      <c r="E36" s="10" t="s">
        <v>172</v>
      </c>
      <c r="G36" s="10">
        <v>1990</v>
      </c>
      <c r="L36" s="39"/>
      <c r="M36" s="37"/>
      <c r="N36" s="44">
        <v>1</v>
      </c>
      <c r="O36" s="36"/>
      <c r="P36" s="36">
        <v>1</v>
      </c>
      <c r="Q36" s="36"/>
      <c r="R36" s="37">
        <f>SUM(L36:Q36)</f>
        <v>2</v>
      </c>
    </row>
    <row r="37" spans="1:18" ht="24.75" customHeight="1">
      <c r="A37" s="49" t="s">
        <v>255</v>
      </c>
      <c r="B37" s="1"/>
      <c r="C37" s="1"/>
      <c r="D37" s="22" t="s">
        <v>206</v>
      </c>
      <c r="E37" s="10" t="s">
        <v>13</v>
      </c>
      <c r="F37" s="23"/>
      <c r="G37" s="11">
        <v>2000</v>
      </c>
      <c r="H37" s="24"/>
      <c r="I37" s="5"/>
      <c r="J37" s="21"/>
      <c r="K37" s="21"/>
      <c r="L37" s="38"/>
      <c r="M37" s="36"/>
      <c r="N37" s="36"/>
      <c r="O37" s="43"/>
      <c r="P37" s="36">
        <v>1</v>
      </c>
      <c r="Q37" s="36">
        <v>1</v>
      </c>
      <c r="R37" s="37">
        <v>2</v>
      </c>
    </row>
    <row r="38" spans="1:18" ht="24.75" customHeight="1">
      <c r="A38" s="49" t="s">
        <v>256</v>
      </c>
      <c r="B38" s="1"/>
      <c r="C38" s="1"/>
      <c r="D38" s="9" t="s">
        <v>112</v>
      </c>
      <c r="E38" s="10" t="s">
        <v>13</v>
      </c>
      <c r="F38" s="12"/>
      <c r="G38" s="10">
        <v>1999</v>
      </c>
      <c r="H38" s="4"/>
      <c r="I38" s="2"/>
      <c r="L38" s="35"/>
      <c r="M38" s="43">
        <v>1</v>
      </c>
      <c r="N38" s="36"/>
      <c r="O38" s="36"/>
      <c r="P38" s="36"/>
      <c r="Q38" s="36"/>
      <c r="R38" s="37">
        <f t="shared" si="0"/>
        <v>1</v>
      </c>
    </row>
    <row r="39" spans="1:18" ht="24.75" customHeight="1">
      <c r="A39" s="49" t="s">
        <v>256</v>
      </c>
      <c r="B39" s="1"/>
      <c r="C39" s="1"/>
      <c r="D39" s="9" t="s">
        <v>113</v>
      </c>
      <c r="E39" s="10" t="s">
        <v>19</v>
      </c>
      <c r="F39" s="12"/>
      <c r="G39" s="10">
        <v>1994</v>
      </c>
      <c r="H39" s="4"/>
      <c r="I39" s="2"/>
      <c r="L39" s="35"/>
      <c r="M39" s="43">
        <v>1</v>
      </c>
      <c r="N39" s="36"/>
      <c r="O39" s="36"/>
      <c r="P39" s="36"/>
      <c r="Q39" s="36"/>
      <c r="R39" s="37">
        <f t="shared" si="0"/>
        <v>1</v>
      </c>
    </row>
    <row r="40" spans="1:18" ht="24.75" customHeight="1">
      <c r="A40" s="49" t="s">
        <v>256</v>
      </c>
      <c r="B40" s="1"/>
      <c r="C40" s="1"/>
      <c r="D40" s="9" t="s">
        <v>114</v>
      </c>
      <c r="E40" s="10" t="s">
        <v>19</v>
      </c>
      <c r="F40" s="12"/>
      <c r="G40" s="10">
        <v>1995</v>
      </c>
      <c r="H40" s="4"/>
      <c r="I40" s="2"/>
      <c r="L40" s="35"/>
      <c r="M40" s="43">
        <v>1</v>
      </c>
      <c r="N40" s="36"/>
      <c r="O40" s="36"/>
      <c r="P40" s="36"/>
      <c r="Q40" s="36"/>
      <c r="R40" s="37">
        <f t="shared" si="0"/>
        <v>1</v>
      </c>
    </row>
    <row r="41" spans="1:18" ht="24.75" customHeight="1">
      <c r="A41" s="49" t="s">
        <v>256</v>
      </c>
      <c r="D41" s="9" t="s">
        <v>60</v>
      </c>
      <c r="E41" s="10" t="s">
        <v>13</v>
      </c>
      <c r="F41" s="12"/>
      <c r="G41" s="10">
        <v>2003</v>
      </c>
      <c r="H41" s="6"/>
      <c r="I41" s="6"/>
      <c r="L41" s="46">
        <v>1</v>
      </c>
      <c r="M41" s="36"/>
      <c r="N41" s="36"/>
      <c r="O41" s="36"/>
      <c r="P41" s="36"/>
      <c r="Q41" s="36"/>
      <c r="R41" s="37">
        <f t="shared" si="0"/>
        <v>1</v>
      </c>
    </row>
    <row r="42" spans="1:18" ht="24.75" customHeight="1">
      <c r="A42" s="49" t="s">
        <v>256</v>
      </c>
      <c r="D42" s="9" t="s">
        <v>140</v>
      </c>
      <c r="E42" s="10" t="s">
        <v>135</v>
      </c>
      <c r="G42" s="10">
        <v>1998</v>
      </c>
      <c r="L42" s="39"/>
      <c r="M42" s="43">
        <v>1</v>
      </c>
      <c r="N42" s="36"/>
      <c r="O42" s="36"/>
      <c r="P42" s="36"/>
      <c r="Q42" s="36"/>
      <c r="R42" s="37">
        <f t="shared" si="0"/>
        <v>1</v>
      </c>
    </row>
    <row r="43" spans="1:18" ht="24.75" customHeight="1">
      <c r="A43" s="49" t="s">
        <v>256</v>
      </c>
      <c r="D43" s="9" t="s">
        <v>38</v>
      </c>
      <c r="E43" s="10" t="s">
        <v>13</v>
      </c>
      <c r="F43" s="12"/>
      <c r="G43" s="10">
        <v>2002</v>
      </c>
      <c r="H43" s="4"/>
      <c r="I43" s="2"/>
      <c r="L43" s="46">
        <v>1</v>
      </c>
      <c r="M43" s="36"/>
      <c r="N43" s="36"/>
      <c r="O43" s="36"/>
      <c r="P43" s="36"/>
      <c r="Q43" s="36"/>
      <c r="R43" s="37">
        <f t="shared" si="0"/>
        <v>1</v>
      </c>
    </row>
    <row r="44" spans="1:18" ht="24.75" customHeight="1">
      <c r="A44" s="49" t="s">
        <v>256</v>
      </c>
      <c r="B44" s="21"/>
      <c r="C44" s="21"/>
      <c r="D44" s="22" t="s">
        <v>39</v>
      </c>
      <c r="E44" s="11" t="s">
        <v>13</v>
      </c>
      <c r="F44" s="23"/>
      <c r="G44" s="11">
        <v>2003</v>
      </c>
      <c r="H44" s="24"/>
      <c r="I44" s="5"/>
      <c r="J44" s="21"/>
      <c r="K44" s="21"/>
      <c r="L44" s="47">
        <v>1</v>
      </c>
      <c r="M44" s="36"/>
      <c r="N44" s="36"/>
      <c r="O44" s="36"/>
      <c r="P44" s="36"/>
      <c r="Q44" s="36"/>
      <c r="R44" s="37">
        <f t="shared" si="0"/>
        <v>1</v>
      </c>
    </row>
    <row r="45" spans="1:18" ht="24.75" customHeight="1">
      <c r="A45" s="49" t="s">
        <v>256</v>
      </c>
      <c r="B45" s="21"/>
      <c r="C45" s="21"/>
      <c r="D45" s="22" t="s">
        <v>142</v>
      </c>
      <c r="E45" s="11" t="s">
        <v>13</v>
      </c>
      <c r="F45" s="23"/>
      <c r="G45" s="11">
        <v>2001</v>
      </c>
      <c r="H45" s="24"/>
      <c r="I45" s="5"/>
      <c r="J45" s="21"/>
      <c r="K45" s="21"/>
      <c r="L45" s="38"/>
      <c r="M45" s="43">
        <v>1</v>
      </c>
      <c r="N45" s="36"/>
      <c r="O45" s="36"/>
      <c r="P45" s="36"/>
      <c r="Q45" s="36"/>
      <c r="R45" s="37">
        <f t="shared" si="0"/>
        <v>1</v>
      </c>
    </row>
    <row r="46" spans="1:18" ht="24.75" customHeight="1">
      <c r="A46" s="49" t="s">
        <v>256</v>
      </c>
      <c r="B46" s="21"/>
      <c r="C46" s="21"/>
      <c r="D46" s="22" t="s">
        <v>143</v>
      </c>
      <c r="E46" s="11" t="s">
        <v>13</v>
      </c>
      <c r="F46" s="23"/>
      <c r="G46" s="11">
        <v>1999</v>
      </c>
      <c r="H46" s="24"/>
      <c r="I46" s="5"/>
      <c r="J46" s="21"/>
      <c r="K46" s="21"/>
      <c r="L46" s="38"/>
      <c r="M46" s="43">
        <v>1</v>
      </c>
      <c r="N46" s="36"/>
      <c r="O46" s="36"/>
      <c r="P46" s="36"/>
      <c r="Q46" s="36"/>
      <c r="R46" s="37">
        <f t="shared" si="0"/>
        <v>1</v>
      </c>
    </row>
    <row r="47" spans="1:18" ht="24.75" customHeight="1">
      <c r="A47" s="49" t="s">
        <v>256</v>
      </c>
      <c r="B47" s="21"/>
      <c r="C47" s="21"/>
      <c r="D47" s="22" t="s">
        <v>145</v>
      </c>
      <c r="E47" s="11" t="s">
        <v>135</v>
      </c>
      <c r="F47" s="23"/>
      <c r="G47" s="11">
        <v>1998</v>
      </c>
      <c r="H47" s="24"/>
      <c r="I47" s="5"/>
      <c r="J47" s="21"/>
      <c r="K47" s="21"/>
      <c r="L47" s="38"/>
      <c r="M47" s="43">
        <v>1</v>
      </c>
      <c r="N47" s="36"/>
      <c r="O47" s="36"/>
      <c r="P47" s="36"/>
      <c r="Q47" s="36"/>
      <c r="R47" s="37">
        <f t="shared" si="0"/>
        <v>1</v>
      </c>
    </row>
    <row r="48" spans="1:18" ht="24.75" customHeight="1">
      <c r="A48" s="49" t="s">
        <v>256</v>
      </c>
      <c r="B48" s="21"/>
      <c r="C48" s="21"/>
      <c r="D48" s="22" t="s">
        <v>147</v>
      </c>
      <c r="E48" s="11" t="s">
        <v>19</v>
      </c>
      <c r="F48" s="23"/>
      <c r="G48" s="11">
        <v>1994</v>
      </c>
      <c r="H48" s="24"/>
      <c r="I48" s="5"/>
      <c r="J48" s="21"/>
      <c r="K48" s="21"/>
      <c r="L48" s="38"/>
      <c r="M48" s="43">
        <v>1</v>
      </c>
      <c r="N48" s="36"/>
      <c r="O48" s="36"/>
      <c r="P48" s="36"/>
      <c r="Q48" s="36"/>
      <c r="R48" s="37">
        <f t="shared" si="0"/>
        <v>1</v>
      </c>
    </row>
    <row r="49" spans="1:18" ht="24.75" customHeight="1">
      <c r="A49" s="49" t="s">
        <v>256</v>
      </c>
      <c r="B49" s="21"/>
      <c r="C49" s="21"/>
      <c r="D49" s="22" t="s">
        <v>148</v>
      </c>
      <c r="E49" s="11" t="s">
        <v>13</v>
      </c>
      <c r="F49" s="23"/>
      <c r="G49" s="11">
        <v>1996</v>
      </c>
      <c r="H49" s="24"/>
      <c r="I49" s="5"/>
      <c r="J49" s="21"/>
      <c r="K49" s="21"/>
      <c r="L49" s="38"/>
      <c r="M49" s="43">
        <v>1</v>
      </c>
      <c r="N49" s="36"/>
      <c r="O49" s="36"/>
      <c r="P49" s="36"/>
      <c r="Q49" s="36"/>
      <c r="R49" s="37">
        <f t="shared" si="0"/>
        <v>1</v>
      </c>
    </row>
    <row r="50" spans="1:18" ht="24.75" customHeight="1">
      <c r="A50" s="49" t="s">
        <v>256</v>
      </c>
      <c r="B50" s="21"/>
      <c r="C50" s="21"/>
      <c r="D50" s="22" t="s">
        <v>150</v>
      </c>
      <c r="E50" s="11" t="s">
        <v>13</v>
      </c>
      <c r="F50" s="23"/>
      <c r="G50" s="11">
        <v>2000</v>
      </c>
      <c r="H50" s="24"/>
      <c r="I50" s="5"/>
      <c r="J50" s="21"/>
      <c r="K50" s="21"/>
      <c r="L50" s="38"/>
      <c r="M50" s="43">
        <v>1</v>
      </c>
      <c r="N50" s="36"/>
      <c r="O50" s="36"/>
      <c r="P50" s="36"/>
      <c r="Q50" s="36"/>
      <c r="R50" s="37">
        <f t="shared" si="0"/>
        <v>1</v>
      </c>
    </row>
    <row r="51" spans="1:18" ht="24.75" customHeight="1">
      <c r="A51" s="49" t="s">
        <v>256</v>
      </c>
      <c r="B51" s="21"/>
      <c r="C51" s="21"/>
      <c r="D51" s="22" t="s">
        <v>151</v>
      </c>
      <c r="E51" s="11" t="s">
        <v>13</v>
      </c>
      <c r="F51" s="23"/>
      <c r="G51" s="11">
        <v>2002</v>
      </c>
      <c r="H51" s="24"/>
      <c r="I51" s="5"/>
      <c r="J51" s="21"/>
      <c r="K51" s="21"/>
      <c r="L51" s="38"/>
      <c r="M51" s="43">
        <v>1</v>
      </c>
      <c r="N51" s="36"/>
      <c r="O51" s="36"/>
      <c r="P51" s="36"/>
      <c r="Q51" s="36"/>
      <c r="R51" s="37">
        <f t="shared" si="0"/>
        <v>1</v>
      </c>
    </row>
    <row r="52" spans="1:18" ht="24.75" customHeight="1">
      <c r="A52" s="49" t="s">
        <v>256</v>
      </c>
      <c r="B52" s="21"/>
      <c r="C52" s="21"/>
      <c r="D52" s="22" t="s">
        <v>152</v>
      </c>
      <c r="E52" s="11" t="s">
        <v>13</v>
      </c>
      <c r="F52" s="23"/>
      <c r="G52" s="11">
        <v>2000</v>
      </c>
      <c r="H52" s="24"/>
      <c r="I52" s="5"/>
      <c r="J52" s="21"/>
      <c r="K52" s="21"/>
      <c r="L52" s="38"/>
      <c r="M52" s="43">
        <v>1</v>
      </c>
      <c r="N52" s="36"/>
      <c r="O52" s="36"/>
      <c r="P52" s="36"/>
      <c r="Q52" s="36"/>
      <c r="R52" s="37">
        <f t="shared" si="0"/>
        <v>1</v>
      </c>
    </row>
    <row r="53" spans="1:18" ht="24.75" customHeight="1">
      <c r="A53" s="49" t="s">
        <v>256</v>
      </c>
      <c r="B53" s="21"/>
      <c r="C53" s="21"/>
      <c r="D53" s="22" t="s">
        <v>153</v>
      </c>
      <c r="E53" s="11" t="s">
        <v>13</v>
      </c>
      <c r="F53" s="23"/>
      <c r="G53" s="11">
        <v>2000</v>
      </c>
      <c r="H53" s="24"/>
      <c r="I53" s="5"/>
      <c r="J53" s="21"/>
      <c r="K53" s="21"/>
      <c r="L53" s="38"/>
      <c r="M53" s="43">
        <v>1</v>
      </c>
      <c r="N53" s="36"/>
      <c r="O53" s="36"/>
      <c r="P53" s="36"/>
      <c r="Q53" s="36"/>
      <c r="R53" s="37">
        <f t="shared" si="0"/>
        <v>1</v>
      </c>
    </row>
    <row r="54" spans="1:18" ht="24.75" customHeight="1">
      <c r="A54" s="49" t="s">
        <v>256</v>
      </c>
      <c r="B54" s="21"/>
      <c r="C54" s="21"/>
      <c r="D54" s="22" t="s">
        <v>155</v>
      </c>
      <c r="E54" s="11" t="s">
        <v>13</v>
      </c>
      <c r="F54" s="23"/>
      <c r="G54" s="11">
        <v>2001</v>
      </c>
      <c r="H54" s="24"/>
      <c r="I54" s="5"/>
      <c r="J54" s="21"/>
      <c r="K54" s="21"/>
      <c r="L54" s="38"/>
      <c r="M54" s="43">
        <v>1</v>
      </c>
      <c r="N54" s="36"/>
      <c r="O54" s="36"/>
      <c r="P54" s="36"/>
      <c r="Q54" s="36"/>
      <c r="R54" s="37">
        <f t="shared" si="0"/>
        <v>1</v>
      </c>
    </row>
    <row r="55" spans="1:18" ht="24.75" customHeight="1">
      <c r="A55" s="49" t="s">
        <v>256</v>
      </c>
      <c r="B55" s="21"/>
      <c r="C55" s="21"/>
      <c r="D55" s="22" t="s">
        <v>158</v>
      </c>
      <c r="E55" s="11" t="s">
        <v>13</v>
      </c>
      <c r="F55" s="23"/>
      <c r="G55" s="11">
        <v>2003</v>
      </c>
      <c r="H55" s="24"/>
      <c r="I55" s="5"/>
      <c r="J55" s="21"/>
      <c r="K55" s="21"/>
      <c r="L55" s="38"/>
      <c r="M55" s="43">
        <v>1</v>
      </c>
      <c r="N55" s="36"/>
      <c r="O55" s="36"/>
      <c r="P55" s="36"/>
      <c r="Q55" s="36"/>
      <c r="R55" s="37">
        <f t="shared" si="0"/>
        <v>1</v>
      </c>
    </row>
    <row r="56" spans="1:18" ht="24.75" customHeight="1">
      <c r="A56" s="49" t="s">
        <v>256</v>
      </c>
      <c r="B56" s="21"/>
      <c r="C56" s="21"/>
      <c r="D56" s="22" t="s">
        <v>159</v>
      </c>
      <c r="E56" s="11" t="s">
        <v>13</v>
      </c>
      <c r="F56" s="23"/>
      <c r="G56" s="11">
        <v>2003</v>
      </c>
      <c r="H56" s="24"/>
      <c r="I56" s="5"/>
      <c r="J56" s="21"/>
      <c r="K56" s="21"/>
      <c r="L56" s="38"/>
      <c r="M56" s="43">
        <v>1</v>
      </c>
      <c r="N56" s="36"/>
      <c r="O56" s="36"/>
      <c r="P56" s="36"/>
      <c r="Q56" s="36"/>
      <c r="R56" s="37">
        <f t="shared" si="0"/>
        <v>1</v>
      </c>
    </row>
    <row r="57" spans="1:18" ht="24.75" customHeight="1">
      <c r="A57" s="49" t="s">
        <v>256</v>
      </c>
      <c r="B57" s="21"/>
      <c r="C57" s="21"/>
      <c r="D57" s="30" t="s">
        <v>181</v>
      </c>
      <c r="E57" s="10" t="s">
        <v>33</v>
      </c>
      <c r="G57" s="10">
        <v>2000</v>
      </c>
      <c r="L57" s="39"/>
      <c r="M57" s="39"/>
      <c r="N57" s="39"/>
      <c r="O57" s="44">
        <v>1</v>
      </c>
      <c r="P57" s="36"/>
      <c r="Q57" s="36"/>
      <c r="R57" s="37">
        <f t="shared" si="0"/>
        <v>1</v>
      </c>
    </row>
    <row r="58" spans="1:18" ht="24.75" customHeight="1">
      <c r="A58" s="49" t="s">
        <v>256</v>
      </c>
      <c r="B58" s="21"/>
      <c r="C58" s="21"/>
      <c r="D58" s="22" t="s">
        <v>182</v>
      </c>
      <c r="E58" s="11" t="s">
        <v>13</v>
      </c>
      <c r="F58" s="23"/>
      <c r="G58" s="11">
        <v>1994</v>
      </c>
      <c r="H58" s="24"/>
      <c r="I58" s="5"/>
      <c r="J58" s="21"/>
      <c r="K58" s="21"/>
      <c r="L58" s="38"/>
      <c r="M58" s="36"/>
      <c r="N58" s="36"/>
      <c r="O58" s="43">
        <v>1</v>
      </c>
      <c r="P58" s="36"/>
      <c r="Q58" s="36"/>
      <c r="R58" s="37">
        <f t="shared" si="0"/>
        <v>1</v>
      </c>
    </row>
    <row r="59" spans="1:18" ht="24.75" customHeight="1">
      <c r="A59" s="49" t="s">
        <v>256</v>
      </c>
      <c r="B59" s="21"/>
      <c r="C59" s="21"/>
      <c r="D59" s="22" t="s">
        <v>184</v>
      </c>
      <c r="E59" s="11" t="s">
        <v>13</v>
      </c>
      <c r="F59" s="23"/>
      <c r="G59" s="11">
        <v>2000</v>
      </c>
      <c r="H59" s="24"/>
      <c r="I59" s="5"/>
      <c r="J59" s="21"/>
      <c r="K59" s="21"/>
      <c r="L59" s="38"/>
      <c r="M59" s="36"/>
      <c r="N59" s="36"/>
      <c r="O59" s="43">
        <v>1</v>
      </c>
      <c r="P59" s="36"/>
      <c r="Q59" s="36"/>
      <c r="R59" s="37">
        <f t="shared" si="0"/>
        <v>1</v>
      </c>
    </row>
    <row r="60" spans="1:18" ht="24.75" customHeight="1">
      <c r="A60" s="49" t="s">
        <v>256</v>
      </c>
      <c r="B60" s="21"/>
      <c r="C60" s="21"/>
      <c r="D60" s="22" t="s">
        <v>188</v>
      </c>
      <c r="E60" s="10" t="s">
        <v>13</v>
      </c>
      <c r="F60" s="23"/>
      <c r="G60" s="11">
        <v>2001</v>
      </c>
      <c r="H60" s="24"/>
      <c r="I60" s="5"/>
      <c r="J60" s="21"/>
      <c r="K60" s="21"/>
      <c r="L60" s="38"/>
      <c r="M60" s="36"/>
      <c r="N60" s="36"/>
      <c r="O60" s="43">
        <v>1</v>
      </c>
      <c r="P60" s="36"/>
      <c r="Q60" s="36"/>
      <c r="R60" s="37">
        <f t="shared" si="0"/>
        <v>1</v>
      </c>
    </row>
    <row r="61" spans="1:18" ht="24.75" customHeight="1">
      <c r="A61" s="49" t="s">
        <v>256</v>
      </c>
      <c r="B61" s="21"/>
      <c r="C61" s="21"/>
      <c r="D61" s="22" t="s">
        <v>190</v>
      </c>
      <c r="E61" s="10" t="s">
        <v>13</v>
      </c>
      <c r="F61" s="23"/>
      <c r="G61" s="11">
        <v>2007</v>
      </c>
      <c r="H61" s="24"/>
      <c r="I61" s="5"/>
      <c r="J61" s="21"/>
      <c r="K61" s="21"/>
      <c r="L61" s="38"/>
      <c r="M61" s="36"/>
      <c r="N61" s="36"/>
      <c r="O61" s="43">
        <v>1</v>
      </c>
      <c r="P61" s="36"/>
      <c r="Q61" s="36"/>
      <c r="R61" s="37">
        <f t="shared" si="0"/>
        <v>1</v>
      </c>
    </row>
    <row r="62" spans="1:18" ht="24.75" customHeight="1">
      <c r="A62" s="49" t="s">
        <v>256</v>
      </c>
      <c r="B62" s="21"/>
      <c r="C62" s="21"/>
      <c r="D62" s="22" t="s">
        <v>205</v>
      </c>
      <c r="E62" s="10" t="s">
        <v>13</v>
      </c>
      <c r="F62" s="23"/>
      <c r="G62" s="11">
        <v>2000</v>
      </c>
      <c r="H62" s="24"/>
      <c r="I62" s="5"/>
      <c r="J62" s="21"/>
      <c r="K62" s="21"/>
      <c r="L62" s="38"/>
      <c r="M62" s="36"/>
      <c r="N62" s="36"/>
      <c r="O62" s="43"/>
      <c r="P62" s="36">
        <v>1</v>
      </c>
      <c r="Q62" s="36"/>
      <c r="R62" s="37">
        <v>1</v>
      </c>
    </row>
    <row r="63" spans="1:18" ht="24.75" customHeight="1">
      <c r="A63" s="49" t="s">
        <v>256</v>
      </c>
      <c r="B63" s="21"/>
      <c r="C63" s="21"/>
      <c r="D63" s="22" t="s">
        <v>207</v>
      </c>
      <c r="E63" s="10" t="s">
        <v>13</v>
      </c>
      <c r="F63" s="23"/>
      <c r="G63" s="11">
        <v>2002</v>
      </c>
      <c r="H63" s="24"/>
      <c r="I63" s="5"/>
      <c r="J63" s="21"/>
      <c r="K63" s="21"/>
      <c r="L63" s="38"/>
      <c r="M63" s="36"/>
      <c r="N63" s="36"/>
      <c r="O63" s="43"/>
      <c r="P63" s="36">
        <v>1</v>
      </c>
      <c r="Q63" s="36"/>
      <c r="R63" s="37">
        <v>1</v>
      </c>
    </row>
    <row r="64" spans="1:18" ht="24.75" customHeight="1">
      <c r="A64" s="49" t="s">
        <v>256</v>
      </c>
      <c r="B64" s="21"/>
      <c r="C64" s="21"/>
      <c r="D64" s="22" t="s">
        <v>208</v>
      </c>
      <c r="E64" s="10" t="s">
        <v>13</v>
      </c>
      <c r="F64" s="23"/>
      <c r="G64" s="11">
        <v>2005</v>
      </c>
      <c r="H64" s="24"/>
      <c r="I64" s="5"/>
      <c r="J64" s="21"/>
      <c r="K64" s="21"/>
      <c r="L64" s="38"/>
      <c r="M64" s="36"/>
      <c r="N64" s="36"/>
      <c r="O64" s="43"/>
      <c r="P64" s="36">
        <v>1</v>
      </c>
      <c r="Q64" s="36"/>
      <c r="R64" s="37">
        <v>1</v>
      </c>
    </row>
    <row r="65" spans="1:18" ht="24.75" customHeight="1">
      <c r="A65" s="49" t="s">
        <v>256</v>
      </c>
      <c r="B65" s="21"/>
      <c r="C65" s="21"/>
      <c r="D65" s="22" t="s">
        <v>209</v>
      </c>
      <c r="E65" s="10" t="s">
        <v>13</v>
      </c>
      <c r="F65" s="23"/>
      <c r="G65" s="11">
        <v>2006</v>
      </c>
      <c r="H65" s="24"/>
      <c r="I65" s="5"/>
      <c r="J65" s="21"/>
      <c r="K65" s="21"/>
      <c r="L65" s="38"/>
      <c r="M65" s="36"/>
      <c r="N65" s="36"/>
      <c r="O65" s="43"/>
      <c r="P65" s="36">
        <v>1</v>
      </c>
      <c r="Q65" s="36"/>
      <c r="R65" s="37">
        <v>1</v>
      </c>
    </row>
    <row r="66" spans="1:18" ht="24.75" customHeight="1">
      <c r="A66" s="49" t="s">
        <v>256</v>
      </c>
      <c r="B66" s="21"/>
      <c r="C66" s="21"/>
      <c r="D66" s="22" t="s">
        <v>235</v>
      </c>
      <c r="E66" s="10" t="s">
        <v>48</v>
      </c>
      <c r="F66" s="23"/>
      <c r="G66" s="11">
        <v>1997</v>
      </c>
      <c r="H66" s="24"/>
      <c r="I66" s="5"/>
      <c r="J66" s="21"/>
      <c r="K66" s="21"/>
      <c r="L66" s="38"/>
      <c r="M66" s="36"/>
      <c r="N66" s="36"/>
      <c r="O66" s="43"/>
      <c r="P66" s="36"/>
      <c r="Q66" s="36">
        <v>1</v>
      </c>
      <c r="R66" s="37">
        <v>1</v>
      </c>
    </row>
    <row r="67" spans="1:18" ht="24.75" customHeight="1">
      <c r="A67" s="49" t="s">
        <v>256</v>
      </c>
      <c r="B67" s="21"/>
      <c r="C67" s="21"/>
      <c r="D67" s="22" t="s">
        <v>236</v>
      </c>
      <c r="E67" s="10" t="s">
        <v>19</v>
      </c>
      <c r="F67" s="23"/>
      <c r="G67" s="11">
        <v>2002</v>
      </c>
      <c r="H67" s="24"/>
      <c r="I67" s="5"/>
      <c r="J67" s="21"/>
      <c r="K67" s="21"/>
      <c r="L67" s="38"/>
      <c r="M67" s="36"/>
      <c r="N67" s="36"/>
      <c r="O67" s="43"/>
      <c r="P67" s="36"/>
      <c r="Q67" s="36">
        <v>1</v>
      </c>
      <c r="R67" s="37">
        <v>1</v>
      </c>
    </row>
    <row r="68" spans="1:18" ht="24.75" customHeight="1">
      <c r="A68" s="49" t="s">
        <v>256</v>
      </c>
      <c r="B68" s="21"/>
      <c r="C68" s="21"/>
      <c r="D68" s="22" t="s">
        <v>237</v>
      </c>
      <c r="E68" s="10" t="s">
        <v>13</v>
      </c>
      <c r="F68" s="23"/>
      <c r="G68" s="11">
        <v>2004</v>
      </c>
      <c r="H68" s="24"/>
      <c r="I68" s="5"/>
      <c r="J68" s="21"/>
      <c r="K68" s="21"/>
      <c r="L68" s="38"/>
      <c r="M68" s="36"/>
      <c r="N68" s="36"/>
      <c r="O68" s="43"/>
      <c r="P68" s="36"/>
      <c r="Q68" s="36">
        <v>1</v>
      </c>
      <c r="R68" s="37">
        <v>1</v>
      </c>
    </row>
    <row r="69" spans="1:18" ht="24.75" customHeight="1">
      <c r="A69" s="49" t="s">
        <v>256</v>
      </c>
      <c r="B69" s="21"/>
      <c r="C69" s="21"/>
      <c r="D69" s="22" t="s">
        <v>238</v>
      </c>
      <c r="E69" s="10" t="s">
        <v>13</v>
      </c>
      <c r="F69" s="23"/>
      <c r="G69" s="11">
        <v>1997</v>
      </c>
      <c r="H69" s="24"/>
      <c r="I69" s="5"/>
      <c r="J69" s="21"/>
      <c r="K69" s="21"/>
      <c r="L69" s="38"/>
      <c r="M69" s="36"/>
      <c r="N69" s="36"/>
      <c r="O69" s="43"/>
      <c r="P69" s="36"/>
      <c r="Q69" s="36">
        <v>1</v>
      </c>
      <c r="R69" s="37">
        <v>1</v>
      </c>
    </row>
    <row r="70" spans="1:18" ht="24.75" customHeight="1">
      <c r="A70" s="49" t="s">
        <v>256</v>
      </c>
      <c r="B70" s="21"/>
      <c r="C70" s="21"/>
      <c r="D70" s="22" t="s">
        <v>239</v>
      </c>
      <c r="E70" s="10" t="s">
        <v>13</v>
      </c>
      <c r="F70" s="23"/>
      <c r="G70" s="11">
        <v>2002</v>
      </c>
      <c r="H70" s="24"/>
      <c r="I70" s="5"/>
      <c r="J70" s="21"/>
      <c r="K70" s="21"/>
      <c r="L70" s="38"/>
      <c r="M70" s="36"/>
      <c r="N70" s="36"/>
      <c r="O70" s="43"/>
      <c r="P70" s="36"/>
      <c r="Q70" s="36">
        <v>1</v>
      </c>
      <c r="R70" s="37">
        <v>1</v>
      </c>
    </row>
    <row r="71" spans="1:18" ht="24.75" customHeight="1">
      <c r="A71" s="49" t="s">
        <v>256</v>
      </c>
      <c r="B71" s="21"/>
      <c r="C71" s="21"/>
      <c r="D71" s="22" t="s">
        <v>240</v>
      </c>
      <c r="E71" s="10" t="s">
        <v>241</v>
      </c>
      <c r="F71" s="23"/>
      <c r="G71" s="11">
        <v>1999</v>
      </c>
      <c r="H71" s="24"/>
      <c r="I71" s="5"/>
      <c r="J71" s="21"/>
      <c r="K71" s="21"/>
      <c r="L71" s="38"/>
      <c r="M71" s="36"/>
      <c r="N71" s="36"/>
      <c r="O71" s="43"/>
      <c r="P71" s="36"/>
      <c r="Q71" s="36">
        <v>1</v>
      </c>
      <c r="R71" s="37">
        <v>1</v>
      </c>
    </row>
    <row r="72" spans="1:18" ht="24.75" customHeight="1">
      <c r="A72" s="8"/>
      <c r="B72" s="21"/>
      <c r="C72" s="21"/>
      <c r="D72" s="22"/>
      <c r="E72" s="10"/>
      <c r="F72" s="23"/>
      <c r="G72" s="11"/>
      <c r="H72" s="24"/>
      <c r="I72" s="5"/>
      <c r="J72" s="21"/>
      <c r="K72" s="21"/>
      <c r="L72" s="38"/>
      <c r="M72" s="36"/>
      <c r="N72" s="36"/>
      <c r="O72" s="43"/>
      <c r="P72" s="36"/>
      <c r="Q72" s="36"/>
      <c r="R72" s="37"/>
    </row>
    <row r="73" spans="1:18" ht="24.75" customHeight="1">
      <c r="A73" s="8"/>
      <c r="B73" s="21"/>
      <c r="C73" s="21"/>
      <c r="D73" s="22" t="s">
        <v>133</v>
      </c>
      <c r="E73" s="11" t="s">
        <v>19</v>
      </c>
      <c r="F73" s="23"/>
      <c r="G73" s="11">
        <v>1989</v>
      </c>
      <c r="H73" s="24"/>
      <c r="I73" s="5"/>
      <c r="J73" s="21"/>
      <c r="K73" s="21"/>
      <c r="L73" s="38"/>
      <c r="M73" s="43">
        <v>1</v>
      </c>
      <c r="N73" s="36"/>
      <c r="O73" s="36"/>
      <c r="P73" s="36"/>
      <c r="Q73" s="36"/>
      <c r="R73" s="37">
        <f t="shared" si="0"/>
        <v>1</v>
      </c>
    </row>
    <row r="74" spans="1:18" ht="24.75" customHeight="1">
      <c r="A74" s="8"/>
      <c r="B74" s="21"/>
      <c r="C74" s="21"/>
      <c r="D74" s="22" t="s">
        <v>134</v>
      </c>
      <c r="E74" s="11" t="s">
        <v>135</v>
      </c>
      <c r="F74" s="23"/>
      <c r="G74" s="11">
        <v>1970</v>
      </c>
      <c r="H74" s="24"/>
      <c r="I74" s="5"/>
      <c r="J74" s="21"/>
      <c r="K74" s="21"/>
      <c r="L74" s="38"/>
      <c r="M74" s="43">
        <v>1</v>
      </c>
      <c r="N74" s="36"/>
      <c r="O74" s="36"/>
      <c r="P74" s="36"/>
      <c r="Q74" s="36"/>
      <c r="R74" s="37">
        <f t="shared" si="0"/>
        <v>1</v>
      </c>
    </row>
    <row r="75" spans="1:18" ht="24.75" customHeight="1">
      <c r="A75" s="8"/>
      <c r="B75" s="21"/>
      <c r="C75" s="21"/>
      <c r="D75" s="22" t="s">
        <v>136</v>
      </c>
      <c r="E75" s="11" t="s">
        <v>13</v>
      </c>
      <c r="F75" s="23"/>
      <c r="G75" s="11">
        <v>1977</v>
      </c>
      <c r="H75" s="24"/>
      <c r="I75" s="5"/>
      <c r="J75" s="21"/>
      <c r="K75" s="21"/>
      <c r="L75" s="38"/>
      <c r="M75" s="43">
        <v>1</v>
      </c>
      <c r="N75" s="36"/>
      <c r="O75" s="36"/>
      <c r="P75" s="36"/>
      <c r="Q75" s="36"/>
      <c r="R75" s="37">
        <f t="shared" si="0"/>
        <v>1</v>
      </c>
    </row>
    <row r="76" spans="1:18" ht="24.75" customHeight="1">
      <c r="A76" s="8"/>
      <c r="B76" s="21"/>
      <c r="C76" s="21"/>
      <c r="D76" s="22" t="s">
        <v>137</v>
      </c>
      <c r="E76" s="11" t="s">
        <v>13</v>
      </c>
      <c r="F76" s="23"/>
      <c r="G76" s="11">
        <v>1991</v>
      </c>
      <c r="H76" s="24"/>
      <c r="I76" s="5"/>
      <c r="J76" s="21"/>
      <c r="K76" s="21"/>
      <c r="L76" s="38"/>
      <c r="M76" s="43">
        <v>1</v>
      </c>
      <c r="N76" s="36"/>
      <c r="O76" s="36"/>
      <c r="P76" s="36"/>
      <c r="Q76" s="36"/>
      <c r="R76" s="37">
        <f t="shared" si="0"/>
        <v>1</v>
      </c>
    </row>
    <row r="77" spans="1:18" ht="24.75" customHeight="1">
      <c r="A77" s="8"/>
      <c r="B77" s="21"/>
      <c r="C77" s="21"/>
      <c r="D77" s="22" t="s">
        <v>138</v>
      </c>
      <c r="E77" s="11" t="s">
        <v>13</v>
      </c>
      <c r="F77" s="23"/>
      <c r="G77" s="11">
        <v>1984</v>
      </c>
      <c r="H77" s="24"/>
      <c r="I77" s="5"/>
      <c r="J77" s="21"/>
      <c r="K77" s="21"/>
      <c r="L77" s="38"/>
      <c r="M77" s="43">
        <v>1</v>
      </c>
      <c r="N77" s="36"/>
      <c r="O77" s="36"/>
      <c r="P77" s="36"/>
      <c r="Q77" s="36"/>
      <c r="R77" s="37">
        <f t="shared" si="0"/>
        <v>1</v>
      </c>
    </row>
    <row r="78" spans="1:18" ht="24.75" customHeight="1">
      <c r="A78" s="7"/>
      <c r="D78" s="9" t="s">
        <v>139</v>
      </c>
      <c r="E78" s="10" t="s">
        <v>13</v>
      </c>
      <c r="F78" s="12"/>
      <c r="G78" s="10">
        <v>1970</v>
      </c>
      <c r="H78" s="4"/>
      <c r="I78" s="2"/>
      <c r="L78" s="35"/>
      <c r="M78" s="43">
        <v>1</v>
      </c>
      <c r="N78" s="36"/>
      <c r="O78" s="36"/>
      <c r="P78" s="36"/>
      <c r="Q78" s="36"/>
      <c r="R78" s="37">
        <f t="shared" si="0"/>
        <v>1</v>
      </c>
    </row>
    <row r="79" spans="1:18" ht="24.75" customHeight="1">
      <c r="A79" s="7"/>
      <c r="D79" s="9" t="s">
        <v>93</v>
      </c>
      <c r="E79" s="10" t="s">
        <v>13</v>
      </c>
      <c r="G79" s="10">
        <v>1956</v>
      </c>
      <c r="L79" s="46">
        <v>1</v>
      </c>
      <c r="M79" s="36"/>
      <c r="N79" s="36"/>
      <c r="O79" s="36"/>
      <c r="P79" s="36"/>
      <c r="Q79" s="36"/>
      <c r="R79" s="37">
        <f t="shared" si="0"/>
        <v>1</v>
      </c>
    </row>
    <row r="80" spans="1:18" ht="24.75" customHeight="1">
      <c r="A80" s="7"/>
      <c r="D80" s="22" t="s">
        <v>63</v>
      </c>
      <c r="E80" s="11" t="s">
        <v>13</v>
      </c>
      <c r="F80" s="23"/>
      <c r="G80" s="11">
        <v>1976</v>
      </c>
      <c r="H80" s="24"/>
      <c r="I80" s="5"/>
      <c r="J80" s="21"/>
      <c r="K80" s="21"/>
      <c r="L80" s="47">
        <v>1</v>
      </c>
      <c r="M80" s="36"/>
      <c r="N80" s="36"/>
      <c r="O80" s="36"/>
      <c r="P80" s="36"/>
      <c r="Q80" s="36"/>
      <c r="R80" s="37">
        <f t="shared" si="0"/>
        <v>1</v>
      </c>
    </row>
    <row r="81" spans="1:18" ht="24.75" customHeight="1">
      <c r="A81" s="7"/>
      <c r="D81" s="22" t="s">
        <v>194</v>
      </c>
      <c r="E81" s="11" t="s">
        <v>13</v>
      </c>
      <c r="F81" s="23"/>
      <c r="G81" s="11">
        <v>1976</v>
      </c>
      <c r="H81" s="24"/>
      <c r="I81" s="5"/>
      <c r="J81" s="21"/>
      <c r="K81" s="21"/>
      <c r="L81" s="47"/>
      <c r="M81" s="36"/>
      <c r="N81" s="36"/>
      <c r="O81" s="36"/>
      <c r="P81" s="36">
        <v>1</v>
      </c>
      <c r="Q81" s="36"/>
      <c r="R81" s="37">
        <v>1</v>
      </c>
    </row>
    <row r="82" spans="1:18" ht="24.75" customHeight="1">
      <c r="A82" s="7"/>
      <c r="D82" s="22" t="s">
        <v>210</v>
      </c>
      <c r="E82" s="11" t="s">
        <v>13</v>
      </c>
      <c r="F82" s="23"/>
      <c r="G82" s="11">
        <v>1973</v>
      </c>
      <c r="H82" s="24"/>
      <c r="I82" s="5"/>
      <c r="J82" s="21"/>
      <c r="K82" s="21"/>
      <c r="L82" s="47"/>
      <c r="M82" s="36"/>
      <c r="N82" s="36"/>
      <c r="O82" s="36"/>
      <c r="P82" s="36">
        <v>1</v>
      </c>
      <c r="Q82" s="36"/>
      <c r="R82" s="37">
        <v>1</v>
      </c>
    </row>
    <row r="83" spans="1:18" ht="24.75" customHeight="1">
      <c r="A83" s="7"/>
      <c r="D83" s="22" t="s">
        <v>211</v>
      </c>
      <c r="E83" s="11" t="s">
        <v>13</v>
      </c>
      <c r="F83" s="23"/>
      <c r="G83" s="11">
        <v>1992</v>
      </c>
      <c r="H83" s="24"/>
      <c r="I83" s="5"/>
      <c r="J83" s="21"/>
      <c r="K83" s="21"/>
      <c r="L83" s="47"/>
      <c r="M83" s="36"/>
      <c r="N83" s="36"/>
      <c r="O83" s="36"/>
      <c r="P83" s="36">
        <v>1</v>
      </c>
      <c r="Q83" s="36"/>
      <c r="R83" s="37">
        <v>1</v>
      </c>
    </row>
    <row r="84" spans="1:18" ht="24.75" customHeight="1">
      <c r="A84" s="7"/>
      <c r="D84" s="22" t="s">
        <v>242</v>
      </c>
      <c r="E84" s="11" t="s">
        <v>13</v>
      </c>
      <c r="F84" s="23"/>
      <c r="G84" s="11">
        <v>1968</v>
      </c>
      <c r="H84" s="24"/>
      <c r="I84" s="5"/>
      <c r="J84" s="21"/>
      <c r="K84" s="21"/>
      <c r="L84" s="47"/>
      <c r="M84" s="36"/>
      <c r="N84" s="36"/>
      <c r="O84" s="36"/>
      <c r="P84" s="36"/>
      <c r="Q84" s="36">
        <v>1</v>
      </c>
      <c r="R84" s="37">
        <v>1</v>
      </c>
    </row>
    <row r="85" spans="1:18" ht="24.75" customHeight="1">
      <c r="A85" s="7"/>
      <c r="D85" s="22" t="s">
        <v>122</v>
      </c>
      <c r="E85" s="11" t="s">
        <v>13</v>
      </c>
      <c r="F85" s="23"/>
      <c r="G85" s="11">
        <v>1969</v>
      </c>
      <c r="H85" s="24"/>
      <c r="I85" s="5"/>
      <c r="J85" s="21"/>
      <c r="K85" s="21"/>
      <c r="L85" s="47"/>
      <c r="M85" s="36"/>
      <c r="N85" s="36"/>
      <c r="O85" s="36"/>
      <c r="P85" s="36"/>
      <c r="Q85" s="36">
        <v>1</v>
      </c>
      <c r="R85" s="37">
        <v>1</v>
      </c>
    </row>
    <row r="86" spans="1:18" ht="24.75" customHeight="1" thickBot="1">
      <c r="A86" s="7"/>
      <c r="D86" s="30" t="s">
        <v>46</v>
      </c>
      <c r="E86" s="15" t="s">
        <v>13</v>
      </c>
      <c r="G86" s="15">
        <v>1967</v>
      </c>
      <c r="Q86" s="36">
        <v>1</v>
      </c>
      <c r="R86" s="36">
        <v>1</v>
      </c>
    </row>
    <row r="87" spans="1:18" ht="30" customHeight="1" thickBot="1">
      <c r="A87" s="59" t="s">
        <v>51</v>
      </c>
      <c r="B87" s="58"/>
      <c r="C87" s="58"/>
      <c r="D87" s="58"/>
      <c r="E87" s="58"/>
      <c r="F87" s="58"/>
      <c r="G87" s="58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1:18" ht="24.75" customHeight="1" thickBot="1">
      <c r="A88" s="50" t="s">
        <v>96</v>
      </c>
      <c r="B88" s="51"/>
      <c r="C88" s="51"/>
      <c r="D88" s="51"/>
      <c r="E88" s="51"/>
      <c r="F88" s="51"/>
      <c r="G88" s="51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ht="24.75" customHeight="1">
      <c r="A89" s="7" t="s">
        <v>221</v>
      </c>
      <c r="B89" s="2"/>
      <c r="C89" s="2"/>
      <c r="D89" s="9" t="s">
        <v>10</v>
      </c>
      <c r="E89" s="10" t="s">
        <v>11</v>
      </c>
      <c r="F89" s="10"/>
      <c r="G89" s="10">
        <v>1998</v>
      </c>
      <c r="H89" s="3"/>
      <c r="I89" s="2"/>
      <c r="L89" s="46">
        <v>7</v>
      </c>
      <c r="M89" s="43">
        <v>10</v>
      </c>
      <c r="N89" s="43">
        <v>5</v>
      </c>
      <c r="O89" s="43">
        <v>10</v>
      </c>
      <c r="P89" s="36">
        <v>7</v>
      </c>
      <c r="Q89" s="36"/>
      <c r="R89" s="37">
        <f aca="true" t="shared" si="1" ref="R89:R166">SUM(L89:Q89)</f>
        <v>39</v>
      </c>
    </row>
    <row r="90" spans="1:18" ht="24.75" customHeight="1">
      <c r="A90" s="7" t="s">
        <v>222</v>
      </c>
      <c r="B90" s="2"/>
      <c r="C90" s="2"/>
      <c r="D90" s="9" t="s">
        <v>35</v>
      </c>
      <c r="E90" s="10" t="s">
        <v>13</v>
      </c>
      <c r="F90" s="13"/>
      <c r="G90" s="10">
        <v>1990</v>
      </c>
      <c r="H90" s="3"/>
      <c r="I90" s="2"/>
      <c r="L90" s="46">
        <v>10</v>
      </c>
      <c r="M90" s="36"/>
      <c r="N90" s="43">
        <v>10</v>
      </c>
      <c r="O90" s="43">
        <v>7</v>
      </c>
      <c r="P90" s="36">
        <v>3</v>
      </c>
      <c r="Q90" s="36"/>
      <c r="R90" s="37">
        <f t="shared" si="1"/>
        <v>30</v>
      </c>
    </row>
    <row r="91" spans="1:18" ht="24.75" customHeight="1">
      <c r="A91" s="7" t="s">
        <v>223</v>
      </c>
      <c r="B91" s="2"/>
      <c r="C91" s="2"/>
      <c r="D91" s="9" t="s">
        <v>132</v>
      </c>
      <c r="E91" s="10" t="s">
        <v>19</v>
      </c>
      <c r="F91" s="12"/>
      <c r="G91" s="10">
        <v>1990</v>
      </c>
      <c r="L91" s="36"/>
      <c r="M91" s="43">
        <v>2</v>
      </c>
      <c r="N91" s="43">
        <v>7</v>
      </c>
      <c r="O91" s="36"/>
      <c r="P91" s="36">
        <v>5</v>
      </c>
      <c r="Q91" s="36">
        <v>10</v>
      </c>
      <c r="R91" s="37">
        <f t="shared" si="1"/>
        <v>24</v>
      </c>
    </row>
    <row r="92" spans="1:18" ht="24.75" customHeight="1">
      <c r="A92" s="7" t="s">
        <v>224</v>
      </c>
      <c r="B92" s="2"/>
      <c r="C92" s="2"/>
      <c r="D92" s="9" t="s">
        <v>177</v>
      </c>
      <c r="E92" s="10" t="s">
        <v>19</v>
      </c>
      <c r="F92" s="12"/>
      <c r="G92" s="10">
        <v>1994</v>
      </c>
      <c r="L92" s="36"/>
      <c r="M92" s="36"/>
      <c r="N92" s="43">
        <v>2</v>
      </c>
      <c r="O92" s="43">
        <v>2</v>
      </c>
      <c r="P92" s="36">
        <v>4</v>
      </c>
      <c r="Q92" s="36">
        <v>7</v>
      </c>
      <c r="R92" s="37">
        <f>SUM(L92:Q92)</f>
        <v>15</v>
      </c>
    </row>
    <row r="93" spans="1:18" ht="24.75" customHeight="1">
      <c r="A93" s="7" t="s">
        <v>225</v>
      </c>
      <c r="B93" s="2"/>
      <c r="C93" s="2"/>
      <c r="D93" s="9" t="s">
        <v>65</v>
      </c>
      <c r="E93" s="10" t="s">
        <v>13</v>
      </c>
      <c r="F93" s="12"/>
      <c r="G93" s="10">
        <v>1979</v>
      </c>
      <c r="L93" s="43">
        <v>3</v>
      </c>
      <c r="M93" s="43">
        <v>1</v>
      </c>
      <c r="N93" s="43">
        <v>4</v>
      </c>
      <c r="O93" s="43">
        <v>1</v>
      </c>
      <c r="P93" s="36">
        <v>1</v>
      </c>
      <c r="Q93" s="36">
        <v>2</v>
      </c>
      <c r="R93" s="37">
        <f>SUM(L93:Q93)</f>
        <v>12</v>
      </c>
    </row>
    <row r="94" spans="1:18" ht="24.75" customHeight="1">
      <c r="A94" s="7" t="s">
        <v>226</v>
      </c>
      <c r="B94" s="2"/>
      <c r="C94" s="2"/>
      <c r="D94" s="9" t="s">
        <v>5</v>
      </c>
      <c r="E94" s="10" t="s">
        <v>19</v>
      </c>
      <c r="F94" s="12"/>
      <c r="G94" s="10">
        <v>1987</v>
      </c>
      <c r="L94" s="36"/>
      <c r="M94" s="43"/>
      <c r="N94" s="43"/>
      <c r="O94" s="36"/>
      <c r="P94" s="36">
        <v>10</v>
      </c>
      <c r="Q94" s="36"/>
      <c r="R94" s="37">
        <v>10</v>
      </c>
    </row>
    <row r="95" spans="1:18" ht="24.75" customHeight="1">
      <c r="A95" s="7" t="s">
        <v>228</v>
      </c>
      <c r="B95" s="7" t="s">
        <v>229</v>
      </c>
      <c r="C95" s="7" t="s">
        <v>230</v>
      </c>
      <c r="D95" s="9" t="s">
        <v>129</v>
      </c>
      <c r="E95" s="10" t="s">
        <v>19</v>
      </c>
      <c r="F95" s="12"/>
      <c r="G95" s="10">
        <v>1994</v>
      </c>
      <c r="L95" s="36"/>
      <c r="M95" s="43">
        <v>4</v>
      </c>
      <c r="N95" s="36"/>
      <c r="O95" s="36"/>
      <c r="P95" s="36"/>
      <c r="Q95" s="36">
        <v>5</v>
      </c>
      <c r="R95" s="37">
        <f>SUM(L95:Q95)</f>
        <v>9</v>
      </c>
    </row>
    <row r="96" spans="1:18" ht="24.75" customHeight="1">
      <c r="A96" s="7" t="s">
        <v>229</v>
      </c>
      <c r="B96" s="1"/>
      <c r="C96" s="1"/>
      <c r="D96" s="9" t="s">
        <v>127</v>
      </c>
      <c r="E96" s="10" t="s">
        <v>19</v>
      </c>
      <c r="F96" s="10"/>
      <c r="G96" s="10">
        <v>1994</v>
      </c>
      <c r="H96" s="3"/>
      <c r="I96" s="2"/>
      <c r="L96" s="35"/>
      <c r="M96" s="43">
        <v>7</v>
      </c>
      <c r="N96" s="36"/>
      <c r="O96" s="36"/>
      <c r="P96" s="36"/>
      <c r="Q96" s="36"/>
      <c r="R96" s="37">
        <f t="shared" si="1"/>
        <v>7</v>
      </c>
    </row>
    <row r="97" spans="1:18" ht="24.75" customHeight="1">
      <c r="A97" s="60" t="s">
        <v>257</v>
      </c>
      <c r="D97" s="9" t="s">
        <v>64</v>
      </c>
      <c r="E97" s="10" t="s">
        <v>13</v>
      </c>
      <c r="F97" s="12"/>
      <c r="G97" s="10">
        <v>1985</v>
      </c>
      <c r="L97" s="43">
        <v>5</v>
      </c>
      <c r="M97" s="43">
        <v>1</v>
      </c>
      <c r="N97" s="36"/>
      <c r="O97" s="36"/>
      <c r="P97" s="36"/>
      <c r="Q97" s="36"/>
      <c r="R97" s="37">
        <f t="shared" si="1"/>
        <v>6</v>
      </c>
    </row>
    <row r="98" spans="1:18" ht="24.75" customHeight="1">
      <c r="A98" s="60" t="s">
        <v>257</v>
      </c>
      <c r="D98" s="9" t="s">
        <v>191</v>
      </c>
      <c r="E98" s="10" t="s">
        <v>3</v>
      </c>
      <c r="G98" s="10">
        <v>1984</v>
      </c>
      <c r="L98" s="39"/>
      <c r="M98" s="39"/>
      <c r="N98" s="39"/>
      <c r="O98" s="43">
        <v>4</v>
      </c>
      <c r="P98" s="36">
        <v>2</v>
      </c>
      <c r="Q98" s="36"/>
      <c r="R98" s="37">
        <f aca="true" t="shared" si="2" ref="R98:R104">SUM(L98:Q98)</f>
        <v>6</v>
      </c>
    </row>
    <row r="99" spans="1:18" ht="24.75" customHeight="1">
      <c r="A99" s="60" t="s">
        <v>257</v>
      </c>
      <c r="D99" s="9" t="s">
        <v>162</v>
      </c>
      <c r="E99" s="10" t="s">
        <v>19</v>
      </c>
      <c r="G99" s="10">
        <v>1992</v>
      </c>
      <c r="L99" s="39"/>
      <c r="M99" s="44">
        <v>1</v>
      </c>
      <c r="N99" s="36"/>
      <c r="O99" s="36"/>
      <c r="P99" s="36">
        <v>1</v>
      </c>
      <c r="Q99" s="36">
        <v>4</v>
      </c>
      <c r="R99" s="37">
        <f t="shared" si="2"/>
        <v>6</v>
      </c>
    </row>
    <row r="100" spans="1:18" ht="24.75" customHeight="1">
      <c r="A100" s="60" t="s">
        <v>257</v>
      </c>
      <c r="D100" s="9" t="s">
        <v>130</v>
      </c>
      <c r="E100" s="10" t="s">
        <v>131</v>
      </c>
      <c r="F100" s="12"/>
      <c r="G100" s="10">
        <v>1989</v>
      </c>
      <c r="L100" s="36"/>
      <c r="M100" s="43">
        <v>3</v>
      </c>
      <c r="N100" s="36"/>
      <c r="O100" s="36"/>
      <c r="P100" s="36"/>
      <c r="Q100" s="36">
        <v>3</v>
      </c>
      <c r="R100" s="37">
        <f t="shared" si="2"/>
        <v>6</v>
      </c>
    </row>
    <row r="101" spans="1:18" ht="24.75" customHeight="1">
      <c r="A101" s="60" t="s">
        <v>257</v>
      </c>
      <c r="D101" s="9" t="s">
        <v>62</v>
      </c>
      <c r="E101" s="10" t="s">
        <v>13</v>
      </c>
      <c r="F101" s="12"/>
      <c r="G101" s="10">
        <v>1980</v>
      </c>
      <c r="L101" s="43">
        <v>2</v>
      </c>
      <c r="M101" s="43">
        <v>1</v>
      </c>
      <c r="N101" s="36"/>
      <c r="O101" s="43">
        <v>1</v>
      </c>
      <c r="P101" s="36">
        <v>1</v>
      </c>
      <c r="Q101" s="36">
        <v>1</v>
      </c>
      <c r="R101" s="37">
        <f>SUM(L101:Q101)</f>
        <v>6</v>
      </c>
    </row>
    <row r="102" spans="1:18" ht="24.75" customHeight="1">
      <c r="A102" s="60" t="s">
        <v>257</v>
      </c>
      <c r="D102" s="9" t="s">
        <v>90</v>
      </c>
      <c r="E102" s="10" t="s">
        <v>0</v>
      </c>
      <c r="F102" s="14"/>
      <c r="G102" s="10">
        <v>1981</v>
      </c>
      <c r="H102" s="3"/>
      <c r="I102" s="2"/>
      <c r="L102" s="46">
        <v>1</v>
      </c>
      <c r="M102" s="43">
        <v>1</v>
      </c>
      <c r="N102" s="43">
        <v>1</v>
      </c>
      <c r="O102" s="43">
        <v>1</v>
      </c>
      <c r="P102" s="36">
        <v>1</v>
      </c>
      <c r="Q102" s="36">
        <v>1</v>
      </c>
      <c r="R102" s="37">
        <f t="shared" si="2"/>
        <v>6</v>
      </c>
    </row>
    <row r="103" spans="1:18" ht="24.75" customHeight="1">
      <c r="A103" s="60" t="s">
        <v>257</v>
      </c>
      <c r="D103" s="9" t="s">
        <v>68</v>
      </c>
      <c r="E103" s="10" t="s">
        <v>4</v>
      </c>
      <c r="F103" s="10"/>
      <c r="G103" s="10">
        <v>1991</v>
      </c>
      <c r="H103" s="3"/>
      <c r="I103" s="2"/>
      <c r="L103" s="46">
        <v>1</v>
      </c>
      <c r="M103" s="43">
        <v>1</v>
      </c>
      <c r="N103" s="43">
        <v>1</v>
      </c>
      <c r="O103" s="43">
        <v>1</v>
      </c>
      <c r="P103" s="36">
        <v>1</v>
      </c>
      <c r="Q103" s="36">
        <v>1</v>
      </c>
      <c r="R103" s="37">
        <f t="shared" si="2"/>
        <v>6</v>
      </c>
    </row>
    <row r="104" spans="1:18" ht="24.75" customHeight="1">
      <c r="A104" s="60" t="s">
        <v>257</v>
      </c>
      <c r="D104" s="9" t="s">
        <v>69</v>
      </c>
      <c r="E104" s="10" t="s">
        <v>13</v>
      </c>
      <c r="F104" s="12"/>
      <c r="G104" s="10">
        <v>1980</v>
      </c>
      <c r="H104" s="3"/>
      <c r="I104" s="2"/>
      <c r="L104" s="46">
        <v>1</v>
      </c>
      <c r="M104" s="43">
        <v>1</v>
      </c>
      <c r="N104" s="43">
        <v>1</v>
      </c>
      <c r="O104" s="43">
        <v>1</v>
      </c>
      <c r="P104" s="36">
        <v>1</v>
      </c>
      <c r="Q104" s="36">
        <v>1</v>
      </c>
      <c r="R104" s="37">
        <f t="shared" si="2"/>
        <v>6</v>
      </c>
    </row>
    <row r="105" spans="1:18" ht="24.75" customHeight="1">
      <c r="A105" s="60" t="s">
        <v>258</v>
      </c>
      <c r="D105" s="9" t="s">
        <v>128</v>
      </c>
      <c r="E105" s="10" t="s">
        <v>4</v>
      </c>
      <c r="F105" s="12"/>
      <c r="G105" s="10">
        <v>1990</v>
      </c>
      <c r="L105" s="36"/>
      <c r="M105" s="43">
        <v>5</v>
      </c>
      <c r="N105" s="36"/>
      <c r="O105" s="36"/>
      <c r="P105" s="36"/>
      <c r="Q105" s="36"/>
      <c r="R105" s="37">
        <f t="shared" si="1"/>
        <v>5</v>
      </c>
    </row>
    <row r="106" spans="1:18" ht="24.75" customHeight="1">
      <c r="A106" s="60" t="s">
        <v>258</v>
      </c>
      <c r="D106" s="9" t="s">
        <v>118</v>
      </c>
      <c r="E106" s="10" t="s">
        <v>19</v>
      </c>
      <c r="F106" s="12"/>
      <c r="G106" s="10">
        <v>1984</v>
      </c>
      <c r="L106" s="36"/>
      <c r="M106" s="36"/>
      <c r="N106" s="36"/>
      <c r="O106" s="43">
        <v>5</v>
      </c>
      <c r="P106" s="36"/>
      <c r="Q106" s="36"/>
      <c r="R106" s="37">
        <f t="shared" si="1"/>
        <v>5</v>
      </c>
    </row>
    <row r="107" spans="1:18" ht="24.75" customHeight="1">
      <c r="A107" s="60" t="s">
        <v>258</v>
      </c>
      <c r="D107" s="9" t="s">
        <v>44</v>
      </c>
      <c r="E107" s="10" t="s">
        <v>19</v>
      </c>
      <c r="F107" s="12"/>
      <c r="G107" s="10">
        <v>1993</v>
      </c>
      <c r="L107" s="43">
        <v>4</v>
      </c>
      <c r="M107" s="36"/>
      <c r="N107" s="36"/>
      <c r="O107" s="43">
        <v>1</v>
      </c>
      <c r="P107" s="36"/>
      <c r="Q107" s="36"/>
      <c r="R107" s="37">
        <f t="shared" si="1"/>
        <v>5</v>
      </c>
    </row>
    <row r="108" spans="1:18" ht="24.75" customHeight="1">
      <c r="A108" s="60" t="s">
        <v>258</v>
      </c>
      <c r="D108" s="9" t="s">
        <v>164</v>
      </c>
      <c r="E108" s="10" t="s">
        <v>19</v>
      </c>
      <c r="G108" s="10">
        <v>1995</v>
      </c>
      <c r="L108" s="39"/>
      <c r="M108" s="44">
        <v>1</v>
      </c>
      <c r="N108" s="43">
        <v>3</v>
      </c>
      <c r="O108" s="43">
        <v>1</v>
      </c>
      <c r="P108" s="36"/>
      <c r="Q108" s="36"/>
      <c r="R108" s="37">
        <f t="shared" si="1"/>
        <v>5</v>
      </c>
    </row>
    <row r="109" spans="1:18" ht="24.75" customHeight="1">
      <c r="A109" s="60" t="s">
        <v>259</v>
      </c>
      <c r="D109" s="9" t="s">
        <v>66</v>
      </c>
      <c r="E109" s="10" t="s">
        <v>13</v>
      </c>
      <c r="F109" s="10"/>
      <c r="G109" s="10">
        <v>1977</v>
      </c>
      <c r="H109" s="3"/>
      <c r="I109" s="2"/>
      <c r="L109" s="46">
        <v>1</v>
      </c>
      <c r="M109" s="43">
        <v>1</v>
      </c>
      <c r="N109" s="43">
        <v>1</v>
      </c>
      <c r="O109" s="43">
        <v>1</v>
      </c>
      <c r="P109" s="36"/>
      <c r="Q109" s="36"/>
      <c r="R109" s="37">
        <f t="shared" si="1"/>
        <v>4</v>
      </c>
    </row>
    <row r="110" spans="1:18" ht="24.75" customHeight="1">
      <c r="A110" s="60" t="s">
        <v>259</v>
      </c>
      <c r="D110" s="9" t="s">
        <v>27</v>
      </c>
      <c r="E110" s="10" t="s">
        <v>33</v>
      </c>
      <c r="F110" s="14"/>
      <c r="G110" s="10">
        <v>1976</v>
      </c>
      <c r="L110" s="43">
        <v>1</v>
      </c>
      <c r="M110" s="43">
        <v>1</v>
      </c>
      <c r="N110" s="36"/>
      <c r="O110" s="43">
        <v>1</v>
      </c>
      <c r="P110" s="36"/>
      <c r="Q110" s="36">
        <v>1</v>
      </c>
      <c r="R110" s="37">
        <f>SUM(L110:Q110)</f>
        <v>4</v>
      </c>
    </row>
    <row r="111" spans="1:18" ht="24.75" customHeight="1">
      <c r="A111" s="60" t="s">
        <v>260</v>
      </c>
      <c r="D111" s="9" t="s">
        <v>192</v>
      </c>
      <c r="E111" s="10" t="s">
        <v>3</v>
      </c>
      <c r="G111" s="10">
        <v>1981</v>
      </c>
      <c r="L111" s="39"/>
      <c r="M111" s="39"/>
      <c r="N111" s="39"/>
      <c r="O111" s="43">
        <v>3</v>
      </c>
      <c r="P111" s="36"/>
      <c r="Q111" s="36"/>
      <c r="R111" s="37">
        <f t="shared" si="1"/>
        <v>3</v>
      </c>
    </row>
    <row r="112" spans="1:18" ht="24.75" customHeight="1">
      <c r="A112" s="60" t="s">
        <v>260</v>
      </c>
      <c r="D112" s="22" t="s">
        <v>80</v>
      </c>
      <c r="E112" s="11" t="s">
        <v>33</v>
      </c>
      <c r="F112" s="23"/>
      <c r="G112" s="11">
        <v>1976</v>
      </c>
      <c r="H112" s="31"/>
      <c r="I112" s="5"/>
      <c r="J112" s="21"/>
      <c r="K112" s="21"/>
      <c r="L112" s="47">
        <v>1</v>
      </c>
      <c r="M112" s="44">
        <v>1</v>
      </c>
      <c r="N112" s="36"/>
      <c r="O112" s="36"/>
      <c r="P112" s="36"/>
      <c r="Q112" s="36">
        <v>1</v>
      </c>
      <c r="R112" s="37">
        <f>SUM(L112:Q112)</f>
        <v>3</v>
      </c>
    </row>
    <row r="113" spans="1:18" ht="24.75" customHeight="1">
      <c r="A113" s="60" t="s">
        <v>260</v>
      </c>
      <c r="D113" s="9" t="s">
        <v>165</v>
      </c>
      <c r="E113" s="15" t="s">
        <v>81</v>
      </c>
      <c r="G113" s="15">
        <v>1978</v>
      </c>
      <c r="L113" s="39"/>
      <c r="M113" s="44">
        <v>1</v>
      </c>
      <c r="N113" s="43">
        <v>1</v>
      </c>
      <c r="O113" s="43">
        <v>1</v>
      </c>
      <c r="P113" s="36"/>
      <c r="Q113" s="36"/>
      <c r="R113" s="37">
        <f t="shared" si="1"/>
        <v>3</v>
      </c>
    </row>
    <row r="114" spans="1:18" ht="24.75" customHeight="1">
      <c r="A114" s="60" t="s">
        <v>260</v>
      </c>
      <c r="D114" s="9" t="s">
        <v>166</v>
      </c>
      <c r="E114" s="10" t="s">
        <v>13</v>
      </c>
      <c r="G114" s="10">
        <v>1978</v>
      </c>
      <c r="L114" s="39"/>
      <c r="M114" s="44">
        <v>1</v>
      </c>
      <c r="N114" s="36"/>
      <c r="O114" s="43">
        <v>1</v>
      </c>
      <c r="P114" s="36">
        <v>1</v>
      </c>
      <c r="Q114" s="36"/>
      <c r="R114" s="37">
        <f>SUM(L114:Q114)</f>
        <v>3</v>
      </c>
    </row>
    <row r="115" spans="1:18" ht="24.75" customHeight="1">
      <c r="A115" s="60" t="s">
        <v>261</v>
      </c>
      <c r="D115" s="9" t="s">
        <v>67</v>
      </c>
      <c r="E115" s="10" t="s">
        <v>13</v>
      </c>
      <c r="F115" s="14"/>
      <c r="G115" s="10">
        <v>1981</v>
      </c>
      <c r="H115" s="3"/>
      <c r="I115" s="2"/>
      <c r="L115" s="46">
        <v>1</v>
      </c>
      <c r="M115" s="43">
        <v>1</v>
      </c>
      <c r="N115" s="36"/>
      <c r="O115" s="36"/>
      <c r="P115" s="36"/>
      <c r="Q115" s="36"/>
      <c r="R115" s="37">
        <f t="shared" si="1"/>
        <v>2</v>
      </c>
    </row>
    <row r="116" spans="1:18" ht="24.75" customHeight="1">
      <c r="A116" s="60" t="s">
        <v>261</v>
      </c>
      <c r="D116" s="9" t="s">
        <v>167</v>
      </c>
      <c r="E116" s="10" t="s">
        <v>168</v>
      </c>
      <c r="G116" s="10">
        <v>1986</v>
      </c>
      <c r="L116" s="39"/>
      <c r="M116" s="44">
        <v>1</v>
      </c>
      <c r="N116" s="43">
        <v>1</v>
      </c>
      <c r="O116" s="36"/>
      <c r="P116" s="36"/>
      <c r="Q116" s="36"/>
      <c r="R116" s="37">
        <f t="shared" si="1"/>
        <v>2</v>
      </c>
    </row>
    <row r="117" spans="1:18" ht="24.75" customHeight="1">
      <c r="A117" s="60" t="s">
        <v>261</v>
      </c>
      <c r="D117" s="9" t="s">
        <v>170</v>
      </c>
      <c r="E117" s="10" t="s">
        <v>13</v>
      </c>
      <c r="G117" s="10">
        <v>1979</v>
      </c>
      <c r="L117" s="39"/>
      <c r="M117" s="44">
        <v>1</v>
      </c>
      <c r="N117" s="43">
        <v>1</v>
      </c>
      <c r="O117" s="36"/>
      <c r="P117" s="36"/>
      <c r="Q117" s="36"/>
      <c r="R117" s="37">
        <f t="shared" si="1"/>
        <v>2</v>
      </c>
    </row>
    <row r="118" spans="1:18" ht="24.75" customHeight="1">
      <c r="A118" s="60" t="s">
        <v>261</v>
      </c>
      <c r="D118" s="9" t="s">
        <v>18</v>
      </c>
      <c r="E118" s="10" t="s">
        <v>13</v>
      </c>
      <c r="F118" s="14"/>
      <c r="G118" s="10">
        <v>1993</v>
      </c>
      <c r="H118" s="3"/>
      <c r="I118" s="2"/>
      <c r="L118" s="46">
        <v>1</v>
      </c>
      <c r="M118" s="36"/>
      <c r="N118" s="36"/>
      <c r="O118" s="43">
        <v>1</v>
      </c>
      <c r="P118" s="36"/>
      <c r="Q118" s="36"/>
      <c r="R118" s="37">
        <f t="shared" si="1"/>
        <v>2</v>
      </c>
    </row>
    <row r="119" spans="1:18" ht="24.75" customHeight="1">
      <c r="A119" s="60" t="s">
        <v>261</v>
      </c>
      <c r="D119" s="9" t="s">
        <v>24</v>
      </c>
      <c r="E119" s="10" t="s">
        <v>13</v>
      </c>
      <c r="F119" s="14"/>
      <c r="G119" s="10">
        <v>1986</v>
      </c>
      <c r="H119" s="3"/>
      <c r="I119" s="2"/>
      <c r="L119" s="46">
        <v>1</v>
      </c>
      <c r="M119" s="36"/>
      <c r="N119" s="36"/>
      <c r="O119" s="43">
        <v>1</v>
      </c>
      <c r="P119" s="36"/>
      <c r="Q119" s="36"/>
      <c r="R119" s="37">
        <f t="shared" si="1"/>
        <v>2</v>
      </c>
    </row>
    <row r="120" spans="1:18" ht="24.75" customHeight="1">
      <c r="A120" s="60" t="s">
        <v>261</v>
      </c>
      <c r="D120" s="9" t="s">
        <v>86</v>
      </c>
      <c r="E120" s="10" t="s">
        <v>13</v>
      </c>
      <c r="F120" s="14"/>
      <c r="G120" s="10">
        <v>1982</v>
      </c>
      <c r="H120" s="3"/>
      <c r="I120" s="2"/>
      <c r="L120" s="46">
        <v>1</v>
      </c>
      <c r="M120" s="36"/>
      <c r="N120" s="36"/>
      <c r="O120" s="43">
        <v>1</v>
      </c>
      <c r="P120" s="36"/>
      <c r="Q120" s="36"/>
      <c r="R120" s="37">
        <f t="shared" si="1"/>
        <v>2</v>
      </c>
    </row>
    <row r="121" spans="1:18" ht="24.75" customHeight="1">
      <c r="A121" s="60" t="s">
        <v>261</v>
      </c>
      <c r="D121" s="9" t="s">
        <v>171</v>
      </c>
      <c r="E121" s="10" t="s">
        <v>172</v>
      </c>
      <c r="G121" s="10">
        <v>1990</v>
      </c>
      <c r="L121" s="39"/>
      <c r="M121" s="44">
        <v>1</v>
      </c>
      <c r="N121" s="36"/>
      <c r="O121" s="43">
        <v>1</v>
      </c>
      <c r="P121" s="36"/>
      <c r="Q121" s="36"/>
      <c r="R121" s="37">
        <f t="shared" si="1"/>
        <v>2</v>
      </c>
    </row>
    <row r="122" spans="1:18" ht="24.75" customHeight="1">
      <c r="A122" s="60" t="s">
        <v>261</v>
      </c>
      <c r="D122" s="9" t="s">
        <v>175</v>
      </c>
      <c r="E122" s="10" t="s">
        <v>13</v>
      </c>
      <c r="G122" s="10">
        <v>1976</v>
      </c>
      <c r="L122" s="39"/>
      <c r="M122" s="44">
        <v>1</v>
      </c>
      <c r="N122" s="36"/>
      <c r="O122" s="43">
        <v>1</v>
      </c>
      <c r="P122" s="36"/>
      <c r="Q122" s="36"/>
      <c r="R122" s="37">
        <f t="shared" si="1"/>
        <v>2</v>
      </c>
    </row>
    <row r="123" spans="1:18" ht="24.75" customHeight="1">
      <c r="A123" s="60" t="s">
        <v>262</v>
      </c>
      <c r="B123" s="1"/>
      <c r="C123" s="1"/>
      <c r="D123" s="9" t="s">
        <v>37</v>
      </c>
      <c r="E123" s="10" t="s">
        <v>48</v>
      </c>
      <c r="F123" s="14"/>
      <c r="G123" s="10">
        <v>1983</v>
      </c>
      <c r="H123" s="3"/>
      <c r="I123" s="2"/>
      <c r="L123" s="46">
        <v>1</v>
      </c>
      <c r="M123" s="36"/>
      <c r="N123" s="36"/>
      <c r="O123" s="36"/>
      <c r="P123" s="36"/>
      <c r="Q123" s="36"/>
      <c r="R123" s="37">
        <f t="shared" si="1"/>
        <v>1</v>
      </c>
    </row>
    <row r="124" spans="1:18" ht="24.75" customHeight="1">
      <c r="A124" s="60" t="s">
        <v>262</v>
      </c>
      <c r="B124" s="1"/>
      <c r="C124" s="1"/>
      <c r="D124" s="9" t="s">
        <v>163</v>
      </c>
      <c r="E124" s="10" t="s">
        <v>13</v>
      </c>
      <c r="G124" s="10">
        <v>1988</v>
      </c>
      <c r="L124" s="39"/>
      <c r="M124" s="44">
        <v>1</v>
      </c>
      <c r="N124" s="36"/>
      <c r="O124" s="36"/>
      <c r="P124" s="36"/>
      <c r="Q124" s="36"/>
      <c r="R124" s="37">
        <f t="shared" si="1"/>
        <v>1</v>
      </c>
    </row>
    <row r="125" spans="1:18" ht="24.75" customHeight="1">
      <c r="A125" s="60" t="s">
        <v>262</v>
      </c>
      <c r="D125" s="9" t="s">
        <v>36</v>
      </c>
      <c r="E125" s="10" t="s">
        <v>19</v>
      </c>
      <c r="G125" s="10">
        <v>1996</v>
      </c>
      <c r="L125" s="39"/>
      <c r="M125" s="44">
        <v>1</v>
      </c>
      <c r="N125" s="36"/>
      <c r="O125" s="36"/>
      <c r="P125" s="36"/>
      <c r="Q125" s="36"/>
      <c r="R125" s="37">
        <f t="shared" si="1"/>
        <v>1</v>
      </c>
    </row>
    <row r="126" spans="1:18" ht="24.75" customHeight="1">
      <c r="A126" s="60" t="s">
        <v>262</v>
      </c>
      <c r="B126" s="1"/>
      <c r="C126" s="1"/>
      <c r="D126" s="9" t="s">
        <v>169</v>
      </c>
      <c r="E126" s="10" t="s">
        <v>13</v>
      </c>
      <c r="G126" s="10">
        <v>1981</v>
      </c>
      <c r="L126" s="39"/>
      <c r="M126" s="44">
        <v>1</v>
      </c>
      <c r="N126" s="36"/>
      <c r="O126" s="36"/>
      <c r="P126" s="36"/>
      <c r="Q126" s="36"/>
      <c r="R126" s="37">
        <f t="shared" si="1"/>
        <v>1</v>
      </c>
    </row>
    <row r="127" spans="1:18" ht="24.75" customHeight="1">
      <c r="A127" s="60" t="s">
        <v>262</v>
      </c>
      <c r="B127" s="1"/>
      <c r="C127" s="1"/>
      <c r="D127" s="9" t="s">
        <v>173</v>
      </c>
      <c r="E127" s="10" t="s">
        <v>174</v>
      </c>
      <c r="G127" s="10">
        <v>1984</v>
      </c>
      <c r="L127" s="39"/>
      <c r="M127" s="44">
        <v>1</v>
      </c>
      <c r="N127" s="36"/>
      <c r="O127" s="36"/>
      <c r="P127" s="36"/>
      <c r="Q127" s="36"/>
      <c r="R127" s="37">
        <f t="shared" si="1"/>
        <v>1</v>
      </c>
    </row>
    <row r="128" spans="1:18" ht="24.75" customHeight="1">
      <c r="A128" s="60" t="s">
        <v>262</v>
      </c>
      <c r="B128" s="1"/>
      <c r="C128" s="1"/>
      <c r="D128" s="9" t="s">
        <v>63</v>
      </c>
      <c r="E128" s="10" t="s">
        <v>13</v>
      </c>
      <c r="G128" s="10">
        <v>1976</v>
      </c>
      <c r="L128" s="39"/>
      <c r="M128" s="44">
        <v>1</v>
      </c>
      <c r="N128" s="36"/>
      <c r="O128" s="36"/>
      <c r="P128" s="36"/>
      <c r="Q128" s="36"/>
      <c r="R128" s="37">
        <f t="shared" si="1"/>
        <v>1</v>
      </c>
    </row>
    <row r="129" spans="1:18" ht="24.75" customHeight="1">
      <c r="A129" s="60" t="s">
        <v>262</v>
      </c>
      <c r="B129" s="1"/>
      <c r="C129" s="1"/>
      <c r="D129" s="9" t="s">
        <v>193</v>
      </c>
      <c r="E129" s="10" t="s">
        <v>3</v>
      </c>
      <c r="G129" s="10">
        <v>1984</v>
      </c>
      <c r="L129" s="39"/>
      <c r="M129" s="37"/>
      <c r="N129" s="36"/>
      <c r="O129" s="43">
        <v>1</v>
      </c>
      <c r="P129" s="36"/>
      <c r="Q129" s="36"/>
      <c r="R129" s="37">
        <f t="shared" si="1"/>
        <v>1</v>
      </c>
    </row>
    <row r="130" spans="1:18" ht="24.75" customHeight="1">
      <c r="A130" s="60" t="s">
        <v>262</v>
      </c>
      <c r="B130" s="1"/>
      <c r="C130" s="1"/>
      <c r="D130" s="9" t="s">
        <v>194</v>
      </c>
      <c r="E130" s="10" t="s">
        <v>13</v>
      </c>
      <c r="G130" s="10">
        <v>1982</v>
      </c>
      <c r="L130" s="39"/>
      <c r="M130" s="37"/>
      <c r="N130" s="36"/>
      <c r="O130" s="43">
        <v>1</v>
      </c>
      <c r="P130" s="36"/>
      <c r="Q130" s="36"/>
      <c r="R130" s="37">
        <f t="shared" si="1"/>
        <v>1</v>
      </c>
    </row>
    <row r="131" spans="1:18" ht="24.75" customHeight="1">
      <c r="A131" s="60" t="s">
        <v>262</v>
      </c>
      <c r="B131" s="1"/>
      <c r="C131" s="1"/>
      <c r="D131" s="9" t="s">
        <v>195</v>
      </c>
      <c r="E131" s="10" t="s">
        <v>13</v>
      </c>
      <c r="G131" s="10">
        <v>1977</v>
      </c>
      <c r="L131" s="39"/>
      <c r="M131" s="37"/>
      <c r="N131" s="36"/>
      <c r="O131" s="43">
        <v>1</v>
      </c>
      <c r="P131" s="36"/>
      <c r="Q131" s="36"/>
      <c r="R131" s="37">
        <f t="shared" si="1"/>
        <v>1</v>
      </c>
    </row>
    <row r="132" spans="1:18" ht="24.75" customHeight="1">
      <c r="A132" s="60" t="s">
        <v>262</v>
      </c>
      <c r="B132" s="1"/>
      <c r="C132" s="1"/>
      <c r="D132" s="9" t="s">
        <v>212</v>
      </c>
      <c r="E132" s="10" t="s">
        <v>19</v>
      </c>
      <c r="G132" s="10">
        <v>1994</v>
      </c>
      <c r="L132" s="39"/>
      <c r="M132" s="37"/>
      <c r="N132" s="36"/>
      <c r="O132" s="43"/>
      <c r="P132" s="36">
        <v>1</v>
      </c>
      <c r="Q132" s="36"/>
      <c r="R132" s="37">
        <v>1</v>
      </c>
    </row>
    <row r="133" spans="1:18" ht="24.75" customHeight="1">
      <c r="A133" s="60" t="s">
        <v>262</v>
      </c>
      <c r="B133" s="1"/>
      <c r="C133" s="1"/>
      <c r="D133" s="9" t="s">
        <v>213</v>
      </c>
      <c r="E133" s="10" t="s">
        <v>19</v>
      </c>
      <c r="G133" s="10">
        <v>1995</v>
      </c>
      <c r="L133" s="39"/>
      <c r="M133" s="37"/>
      <c r="N133" s="36"/>
      <c r="O133" s="43"/>
      <c r="P133" s="36">
        <v>1</v>
      </c>
      <c r="Q133" s="36"/>
      <c r="R133" s="37">
        <v>1</v>
      </c>
    </row>
    <row r="134" spans="1:18" ht="24.75" customHeight="1">
      <c r="A134" s="60" t="s">
        <v>262</v>
      </c>
      <c r="B134" s="1"/>
      <c r="C134" s="1"/>
      <c r="D134" s="9" t="s">
        <v>196</v>
      </c>
      <c r="E134" s="10" t="s">
        <v>13</v>
      </c>
      <c r="G134" s="10">
        <v>2000</v>
      </c>
      <c r="L134" s="39"/>
      <c r="M134" s="39"/>
      <c r="N134" s="37"/>
      <c r="O134" s="44">
        <v>1</v>
      </c>
      <c r="P134" s="37"/>
      <c r="Q134" s="37"/>
      <c r="R134" s="37">
        <f>SUM(L134:Q134)</f>
        <v>1</v>
      </c>
    </row>
    <row r="135" spans="1:18" ht="24.75" customHeight="1">
      <c r="A135" s="60" t="s">
        <v>262</v>
      </c>
      <c r="B135" s="1"/>
      <c r="C135" s="1"/>
      <c r="D135" s="9" t="s">
        <v>243</v>
      </c>
      <c r="E135" s="10" t="s">
        <v>33</v>
      </c>
      <c r="G135" s="10">
        <v>1989</v>
      </c>
      <c r="L135" s="39"/>
      <c r="M135" s="39"/>
      <c r="N135" s="37"/>
      <c r="O135" s="44"/>
      <c r="P135" s="37"/>
      <c r="Q135" s="37">
        <v>1</v>
      </c>
      <c r="R135" s="37">
        <v>1</v>
      </c>
    </row>
    <row r="136" spans="1:18" ht="24.75" customHeight="1">
      <c r="A136" s="60" t="s">
        <v>262</v>
      </c>
      <c r="B136" s="1"/>
      <c r="C136" s="1"/>
      <c r="D136" s="9" t="s">
        <v>244</v>
      </c>
      <c r="E136" s="10" t="s">
        <v>168</v>
      </c>
      <c r="G136" s="10">
        <v>1979</v>
      </c>
      <c r="L136" s="39"/>
      <c r="M136" s="39"/>
      <c r="N136" s="37"/>
      <c r="O136" s="44"/>
      <c r="P136" s="37"/>
      <c r="Q136" s="37">
        <v>1</v>
      </c>
      <c r="R136" s="37">
        <v>1</v>
      </c>
    </row>
    <row r="137" spans="1:18" ht="24.75" customHeight="1">
      <c r="A137" s="60" t="s">
        <v>262</v>
      </c>
      <c r="B137" s="1"/>
      <c r="C137" s="1"/>
      <c r="D137" s="9" t="s">
        <v>245</v>
      </c>
      <c r="E137" s="10" t="s">
        <v>13</v>
      </c>
      <c r="G137" s="10">
        <v>1994</v>
      </c>
      <c r="L137" s="39"/>
      <c r="M137" s="39"/>
      <c r="N137" s="37"/>
      <c r="O137" s="44"/>
      <c r="P137" s="37"/>
      <c r="Q137" s="37">
        <v>1</v>
      </c>
      <c r="R137" s="37">
        <v>1</v>
      </c>
    </row>
    <row r="138" spans="1:18" ht="24.75" customHeight="1">
      <c r="A138" s="60" t="s">
        <v>262</v>
      </c>
      <c r="B138" s="1"/>
      <c r="C138" s="1"/>
      <c r="D138" s="9" t="s">
        <v>246</v>
      </c>
      <c r="E138" s="10" t="s">
        <v>247</v>
      </c>
      <c r="G138" s="10">
        <v>1980</v>
      </c>
      <c r="L138" s="39"/>
      <c r="M138" s="39"/>
      <c r="N138" s="37"/>
      <c r="O138" s="44"/>
      <c r="P138" s="37"/>
      <c r="Q138" s="37">
        <v>1</v>
      </c>
      <c r="R138" s="37">
        <v>1</v>
      </c>
    </row>
    <row r="139" spans="1:18" ht="24.75" customHeight="1">
      <c r="A139" s="60" t="s">
        <v>262</v>
      </c>
      <c r="B139" s="1"/>
      <c r="C139" s="1"/>
      <c r="D139" s="9" t="s">
        <v>248</v>
      </c>
      <c r="E139" s="10" t="s">
        <v>249</v>
      </c>
      <c r="G139" s="10">
        <v>1978</v>
      </c>
      <c r="L139" s="39"/>
      <c r="M139" s="39"/>
      <c r="N139" s="37"/>
      <c r="O139" s="44"/>
      <c r="P139" s="37"/>
      <c r="Q139" s="37">
        <v>1</v>
      </c>
      <c r="R139" s="37">
        <v>1</v>
      </c>
    </row>
    <row r="140" spans="1:18" ht="24.75" customHeight="1">
      <c r="A140" s="60" t="s">
        <v>262</v>
      </c>
      <c r="B140" s="1"/>
      <c r="C140" s="1"/>
      <c r="D140" s="9" t="s">
        <v>250</v>
      </c>
      <c r="E140" s="10" t="s">
        <v>33</v>
      </c>
      <c r="G140" s="10">
        <v>1992</v>
      </c>
      <c r="L140" s="39"/>
      <c r="M140" s="39"/>
      <c r="N140" s="37"/>
      <c r="O140" s="44"/>
      <c r="P140" s="37"/>
      <c r="Q140" s="37">
        <v>1</v>
      </c>
      <c r="R140" s="37">
        <v>1</v>
      </c>
    </row>
    <row r="141" spans="1:18" ht="24.75" customHeight="1">
      <c r="A141" s="60" t="s">
        <v>262</v>
      </c>
      <c r="B141" s="1"/>
      <c r="C141" s="1"/>
      <c r="D141" s="9" t="s">
        <v>182</v>
      </c>
      <c r="E141" s="10" t="s">
        <v>13</v>
      </c>
      <c r="G141" s="10">
        <v>1994</v>
      </c>
      <c r="L141" s="39"/>
      <c r="M141" s="39"/>
      <c r="N141" s="37"/>
      <c r="O141" s="44"/>
      <c r="P141" s="37"/>
      <c r="Q141" s="37">
        <v>1</v>
      </c>
      <c r="R141" s="37">
        <v>1</v>
      </c>
    </row>
    <row r="142" spans="1:18" ht="24.75" customHeight="1" thickBot="1">
      <c r="A142" s="60" t="s">
        <v>262</v>
      </c>
      <c r="B142" s="18"/>
      <c r="C142" s="18"/>
      <c r="D142" s="9" t="s">
        <v>211</v>
      </c>
      <c r="E142" s="10" t="s">
        <v>13</v>
      </c>
      <c r="G142" s="10">
        <v>1992</v>
      </c>
      <c r="Q142" s="48">
        <v>1</v>
      </c>
      <c r="R142" s="48">
        <v>1</v>
      </c>
    </row>
    <row r="143" spans="1:18" ht="24.75" customHeight="1" thickBot="1">
      <c r="A143" s="50" t="s">
        <v>52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2"/>
      <c r="N143" s="52"/>
      <c r="O143" s="52"/>
      <c r="P143" s="52"/>
      <c r="Q143" s="52"/>
      <c r="R143" s="53"/>
    </row>
    <row r="144" spans="1:18" ht="24.75" customHeight="1">
      <c r="A144" s="7" t="s">
        <v>221</v>
      </c>
      <c r="D144" s="9" t="s">
        <v>42</v>
      </c>
      <c r="E144" s="10" t="s">
        <v>13</v>
      </c>
      <c r="F144" s="12"/>
      <c r="G144" s="10">
        <v>1974</v>
      </c>
      <c r="L144" s="43">
        <v>10</v>
      </c>
      <c r="M144" s="43">
        <v>10</v>
      </c>
      <c r="N144" s="43">
        <v>7</v>
      </c>
      <c r="O144" s="43">
        <v>10</v>
      </c>
      <c r="P144" s="36">
        <v>10</v>
      </c>
      <c r="Q144" s="36">
        <v>10</v>
      </c>
      <c r="R144" s="37">
        <f t="shared" si="1"/>
        <v>57</v>
      </c>
    </row>
    <row r="145" spans="1:18" ht="24.75" customHeight="1">
      <c r="A145" s="7" t="s">
        <v>222</v>
      </c>
      <c r="D145" s="9" t="s">
        <v>45</v>
      </c>
      <c r="E145" s="10" t="s">
        <v>33</v>
      </c>
      <c r="F145" s="12"/>
      <c r="G145" s="10">
        <v>1972</v>
      </c>
      <c r="L145" s="43">
        <v>7</v>
      </c>
      <c r="M145" s="43">
        <v>7</v>
      </c>
      <c r="N145" s="43">
        <v>10</v>
      </c>
      <c r="O145" s="43">
        <v>7</v>
      </c>
      <c r="P145" s="36">
        <v>7</v>
      </c>
      <c r="Q145" s="36">
        <v>7</v>
      </c>
      <c r="R145" s="37">
        <f t="shared" si="1"/>
        <v>45</v>
      </c>
    </row>
    <row r="146" spans="1:18" ht="24.75" customHeight="1">
      <c r="A146" s="7" t="s">
        <v>223</v>
      </c>
      <c r="B146" s="1"/>
      <c r="C146" s="1"/>
      <c r="D146" s="9" t="s">
        <v>70</v>
      </c>
      <c r="E146" s="10" t="s">
        <v>71</v>
      </c>
      <c r="F146" s="10"/>
      <c r="G146" s="10">
        <v>1974</v>
      </c>
      <c r="L146" s="43">
        <v>4</v>
      </c>
      <c r="M146" s="43">
        <v>4</v>
      </c>
      <c r="N146" s="43">
        <v>5</v>
      </c>
      <c r="O146" s="36"/>
      <c r="P146" s="36">
        <v>3</v>
      </c>
      <c r="Q146" s="36">
        <v>5</v>
      </c>
      <c r="R146" s="37">
        <f t="shared" si="1"/>
        <v>21</v>
      </c>
    </row>
    <row r="147" spans="1:18" ht="24.75" customHeight="1">
      <c r="A147" s="7" t="s">
        <v>224</v>
      </c>
      <c r="B147" s="1"/>
      <c r="C147" s="1"/>
      <c r="D147" s="9" t="s">
        <v>125</v>
      </c>
      <c r="E147" s="10" t="s">
        <v>13</v>
      </c>
      <c r="F147" s="10"/>
      <c r="G147" s="10">
        <v>1972</v>
      </c>
      <c r="L147" s="36"/>
      <c r="M147" s="43">
        <v>1</v>
      </c>
      <c r="N147" s="43">
        <v>2</v>
      </c>
      <c r="O147" s="43">
        <v>5</v>
      </c>
      <c r="P147" s="36">
        <v>5</v>
      </c>
      <c r="Q147" s="36">
        <v>4</v>
      </c>
      <c r="R147" s="37">
        <f>SUM(L147:Q147)</f>
        <v>17</v>
      </c>
    </row>
    <row r="148" spans="1:18" ht="24.75" customHeight="1">
      <c r="A148" s="7" t="s">
        <v>225</v>
      </c>
      <c r="B148" s="1"/>
      <c r="C148" s="1"/>
      <c r="D148" s="9" t="s">
        <v>126</v>
      </c>
      <c r="E148" s="10" t="s">
        <v>13</v>
      </c>
      <c r="F148" s="10"/>
      <c r="G148" s="10">
        <v>1975</v>
      </c>
      <c r="L148" s="36"/>
      <c r="M148" s="43">
        <v>1</v>
      </c>
      <c r="N148" s="43">
        <v>4</v>
      </c>
      <c r="O148" s="43">
        <v>4</v>
      </c>
      <c r="P148" s="36">
        <v>1</v>
      </c>
      <c r="Q148" s="36">
        <v>3</v>
      </c>
      <c r="R148" s="37">
        <f t="shared" si="1"/>
        <v>13</v>
      </c>
    </row>
    <row r="149" spans="1:18" ht="24.75" customHeight="1">
      <c r="A149" s="7" t="s">
        <v>226</v>
      </c>
      <c r="B149" s="1"/>
      <c r="C149" s="1"/>
      <c r="D149" s="9" t="s">
        <v>124</v>
      </c>
      <c r="E149" s="10" t="s">
        <v>13</v>
      </c>
      <c r="F149" s="10"/>
      <c r="G149" s="10">
        <v>1973</v>
      </c>
      <c r="L149" s="36"/>
      <c r="M149" s="43">
        <v>5</v>
      </c>
      <c r="N149" s="36"/>
      <c r="O149" s="43">
        <v>3</v>
      </c>
      <c r="P149" s="36"/>
      <c r="Q149" s="36"/>
      <c r="R149" s="37">
        <f t="shared" si="1"/>
        <v>8</v>
      </c>
    </row>
    <row r="150" spans="1:18" ht="24.75" customHeight="1">
      <c r="A150" s="7" t="s">
        <v>228</v>
      </c>
      <c r="B150" s="1"/>
      <c r="C150" s="1"/>
      <c r="D150" s="9" t="s">
        <v>178</v>
      </c>
      <c r="E150" s="10" t="s">
        <v>13</v>
      </c>
      <c r="F150" s="10"/>
      <c r="G150" s="10">
        <v>1975</v>
      </c>
      <c r="L150" s="36"/>
      <c r="M150" s="36">
        <v>2</v>
      </c>
      <c r="N150" s="43">
        <v>3</v>
      </c>
      <c r="O150" s="36"/>
      <c r="P150" s="36">
        <v>2</v>
      </c>
      <c r="Q150" s="36"/>
      <c r="R150" s="37">
        <f>SUM(L150:Q150)</f>
        <v>7</v>
      </c>
    </row>
    <row r="151" spans="1:18" ht="24.75" customHeight="1">
      <c r="A151" s="60" t="s">
        <v>251</v>
      </c>
      <c r="B151" s="1"/>
      <c r="C151" s="1"/>
      <c r="D151" s="9" t="s">
        <v>22</v>
      </c>
      <c r="E151" s="10" t="s">
        <v>13</v>
      </c>
      <c r="F151" s="10"/>
      <c r="G151" s="10">
        <v>1971</v>
      </c>
      <c r="L151" s="43">
        <v>5</v>
      </c>
      <c r="M151" s="36"/>
      <c r="N151" s="36"/>
      <c r="O151" s="43">
        <v>1</v>
      </c>
      <c r="P151" s="36"/>
      <c r="Q151" s="36"/>
      <c r="R151" s="37">
        <f t="shared" si="1"/>
        <v>6</v>
      </c>
    </row>
    <row r="152" spans="1:18" ht="24.75" customHeight="1">
      <c r="A152" s="60" t="s">
        <v>251</v>
      </c>
      <c r="B152" s="1"/>
      <c r="C152" s="1"/>
      <c r="D152" s="9" t="s">
        <v>73</v>
      </c>
      <c r="E152" s="10" t="s">
        <v>13</v>
      </c>
      <c r="F152" s="10"/>
      <c r="G152" s="10">
        <v>1972</v>
      </c>
      <c r="L152" s="43">
        <v>3</v>
      </c>
      <c r="M152" s="43">
        <v>3</v>
      </c>
      <c r="N152" s="36"/>
      <c r="O152" s="36"/>
      <c r="P152" s="36"/>
      <c r="Q152" s="36"/>
      <c r="R152" s="37">
        <f t="shared" si="1"/>
        <v>6</v>
      </c>
    </row>
    <row r="153" spans="1:18" ht="24.75" customHeight="1">
      <c r="A153" s="60" t="s">
        <v>231</v>
      </c>
      <c r="B153" s="1"/>
      <c r="C153" s="1"/>
      <c r="D153" s="9" t="s">
        <v>214</v>
      </c>
      <c r="E153" s="10" t="s">
        <v>13</v>
      </c>
      <c r="G153" s="10">
        <v>1973</v>
      </c>
      <c r="P153" s="43">
        <v>4</v>
      </c>
      <c r="R153" s="43">
        <v>4</v>
      </c>
    </row>
    <row r="154" spans="1:18" ht="24.75" customHeight="1">
      <c r="A154" s="60" t="s">
        <v>232</v>
      </c>
      <c r="B154" s="1"/>
      <c r="C154" s="1"/>
      <c r="D154" s="30" t="s">
        <v>215</v>
      </c>
      <c r="E154" s="15" t="s">
        <v>216</v>
      </c>
      <c r="G154" s="15">
        <v>1971</v>
      </c>
      <c r="P154" s="37">
        <v>1</v>
      </c>
      <c r="Q154" s="43">
        <v>2</v>
      </c>
      <c r="R154" s="37">
        <f>SUM(L154:Q154)</f>
        <v>3</v>
      </c>
    </row>
    <row r="155" spans="1:18" ht="24.75" customHeight="1">
      <c r="A155" s="60" t="s">
        <v>263</v>
      </c>
      <c r="B155" s="1"/>
      <c r="C155" s="1"/>
      <c r="D155" s="9" t="s">
        <v>88</v>
      </c>
      <c r="E155" s="10" t="s">
        <v>13</v>
      </c>
      <c r="F155" s="10"/>
      <c r="G155" s="10">
        <v>1974</v>
      </c>
      <c r="L155" s="43">
        <v>2</v>
      </c>
      <c r="M155" s="36"/>
      <c r="N155" s="36"/>
      <c r="O155" s="36"/>
      <c r="P155" s="36"/>
      <c r="Q155" s="36"/>
      <c r="R155" s="37">
        <f t="shared" si="1"/>
        <v>2</v>
      </c>
    </row>
    <row r="156" spans="1:18" ht="24.75" customHeight="1">
      <c r="A156" s="60" t="s">
        <v>263</v>
      </c>
      <c r="B156" s="1"/>
      <c r="C156" s="1"/>
      <c r="D156" s="9" t="s">
        <v>197</v>
      </c>
      <c r="E156" s="10" t="s">
        <v>198</v>
      </c>
      <c r="F156" s="10"/>
      <c r="G156" s="10">
        <v>1971</v>
      </c>
      <c r="L156" s="36"/>
      <c r="M156" s="36"/>
      <c r="N156" s="36"/>
      <c r="O156" s="43">
        <v>2</v>
      </c>
      <c r="P156" s="36"/>
      <c r="Q156" s="36"/>
      <c r="R156" s="37">
        <f t="shared" si="1"/>
        <v>2</v>
      </c>
    </row>
    <row r="157" spans="1:18" ht="24.75" customHeight="1">
      <c r="A157" s="60" t="s">
        <v>263</v>
      </c>
      <c r="B157" s="1"/>
      <c r="C157" s="1"/>
      <c r="D157" s="30" t="s">
        <v>199</v>
      </c>
      <c r="E157" s="15" t="s">
        <v>13</v>
      </c>
      <c r="G157" s="15">
        <v>1974</v>
      </c>
      <c r="L157" s="39"/>
      <c r="M157" s="37"/>
      <c r="N157" s="37"/>
      <c r="O157" s="44">
        <v>1</v>
      </c>
      <c r="P157" s="37">
        <v>1</v>
      </c>
      <c r="Q157" s="37"/>
      <c r="R157" s="37">
        <f>SUM(L157:Q157)</f>
        <v>2</v>
      </c>
    </row>
    <row r="158" spans="1:18" ht="24.75" customHeight="1">
      <c r="A158" s="60" t="s">
        <v>264</v>
      </c>
      <c r="B158" s="1"/>
      <c r="C158" s="1"/>
      <c r="D158" s="22" t="s">
        <v>89</v>
      </c>
      <c r="E158" s="11" t="s">
        <v>13</v>
      </c>
      <c r="F158" s="11"/>
      <c r="G158" s="11">
        <v>1972</v>
      </c>
      <c r="H158" s="21"/>
      <c r="I158" s="21"/>
      <c r="J158" s="21"/>
      <c r="K158" s="21"/>
      <c r="L158" s="44">
        <v>1</v>
      </c>
      <c r="M158" s="36"/>
      <c r="N158" s="36"/>
      <c r="O158" s="36"/>
      <c r="P158" s="36"/>
      <c r="Q158" s="36"/>
      <c r="R158" s="37">
        <f t="shared" si="1"/>
        <v>1</v>
      </c>
    </row>
    <row r="159" spans="1:18" ht="24.75" customHeight="1" thickBot="1">
      <c r="A159" s="60" t="s">
        <v>264</v>
      </c>
      <c r="B159" s="1"/>
      <c r="C159" s="1"/>
      <c r="D159" s="22" t="s">
        <v>227</v>
      </c>
      <c r="E159" s="11" t="s">
        <v>13</v>
      </c>
      <c r="F159" s="11"/>
      <c r="G159" s="11">
        <v>1971</v>
      </c>
      <c r="H159" s="21"/>
      <c r="I159" s="21"/>
      <c r="J159" s="21"/>
      <c r="K159" s="21"/>
      <c r="L159" s="44"/>
      <c r="M159" s="36"/>
      <c r="N159" s="36"/>
      <c r="O159" s="36"/>
      <c r="P159" s="36"/>
      <c r="Q159" s="36">
        <v>1</v>
      </c>
      <c r="R159" s="37">
        <v>1</v>
      </c>
    </row>
    <row r="160" spans="1:18" ht="24.75" customHeight="1" thickBot="1">
      <c r="A160" s="50" t="s">
        <v>53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2"/>
      <c r="N160" s="52"/>
      <c r="O160" s="52"/>
      <c r="P160" s="52"/>
      <c r="Q160" s="52"/>
      <c r="R160" s="53"/>
    </row>
    <row r="161" spans="1:18" ht="24.75" customHeight="1">
      <c r="A161" s="22" t="s">
        <v>221</v>
      </c>
      <c r="B161" s="34"/>
      <c r="C161" s="34"/>
      <c r="D161" s="9" t="s">
        <v>21</v>
      </c>
      <c r="E161" s="10" t="s">
        <v>13</v>
      </c>
      <c r="F161" s="10"/>
      <c r="G161" s="10">
        <v>1966</v>
      </c>
      <c r="L161" s="43">
        <v>4</v>
      </c>
      <c r="M161" s="43">
        <v>7</v>
      </c>
      <c r="N161" s="36"/>
      <c r="O161" s="43">
        <v>10</v>
      </c>
      <c r="P161" s="43">
        <v>7</v>
      </c>
      <c r="Q161" s="43">
        <v>10</v>
      </c>
      <c r="R161" s="37">
        <f t="shared" si="1"/>
        <v>38</v>
      </c>
    </row>
    <row r="162" spans="1:18" ht="24.75" customHeight="1">
      <c r="A162" s="22" t="s">
        <v>222</v>
      </c>
      <c r="B162" s="34"/>
      <c r="C162" s="34"/>
      <c r="D162" s="9" t="s">
        <v>12</v>
      </c>
      <c r="E162" s="10" t="s">
        <v>13</v>
      </c>
      <c r="F162" s="14"/>
      <c r="G162" s="10">
        <v>1968</v>
      </c>
      <c r="L162" s="43">
        <v>5</v>
      </c>
      <c r="M162" s="43">
        <v>4</v>
      </c>
      <c r="N162" s="43">
        <v>7</v>
      </c>
      <c r="O162" s="43">
        <v>5</v>
      </c>
      <c r="P162" s="41"/>
      <c r="Q162" s="43">
        <v>7</v>
      </c>
      <c r="R162" s="37">
        <f>SUM(L162:Q162)</f>
        <v>28</v>
      </c>
    </row>
    <row r="163" spans="1:18" ht="24.75" customHeight="1">
      <c r="A163" s="22" t="s">
        <v>223</v>
      </c>
      <c r="B163" s="34"/>
      <c r="C163" s="34"/>
      <c r="D163" s="9" t="s">
        <v>14</v>
      </c>
      <c r="E163" s="10" t="s">
        <v>13</v>
      </c>
      <c r="F163" s="10"/>
      <c r="G163" s="10">
        <v>1969</v>
      </c>
      <c r="L163" s="43">
        <v>7</v>
      </c>
      <c r="M163" s="36"/>
      <c r="N163" s="43">
        <v>10</v>
      </c>
      <c r="O163" s="36"/>
      <c r="P163" s="36">
        <v>10</v>
      </c>
      <c r="Q163" s="36"/>
      <c r="R163" s="37">
        <f>SUM(L163:Q163)</f>
        <v>27</v>
      </c>
    </row>
    <row r="164" spans="1:18" ht="24.75" customHeight="1">
      <c r="A164" s="22" t="s">
        <v>224</v>
      </c>
      <c r="B164" s="1"/>
      <c r="C164" s="1"/>
      <c r="D164" s="9" t="s">
        <v>122</v>
      </c>
      <c r="E164" s="10" t="s">
        <v>13</v>
      </c>
      <c r="F164" s="10"/>
      <c r="G164" s="10">
        <v>1969</v>
      </c>
      <c r="L164" s="36"/>
      <c r="M164" s="43">
        <v>10</v>
      </c>
      <c r="N164" s="36"/>
      <c r="O164" s="43">
        <v>7</v>
      </c>
      <c r="P164" s="36"/>
      <c r="Q164" s="36"/>
      <c r="R164" s="37">
        <f t="shared" si="1"/>
        <v>17</v>
      </c>
    </row>
    <row r="165" spans="1:18" ht="24.75" customHeight="1">
      <c r="A165" s="22" t="s">
        <v>225</v>
      </c>
      <c r="B165" s="1"/>
      <c r="C165" s="1"/>
      <c r="D165" s="9" t="s">
        <v>16</v>
      </c>
      <c r="E165" s="10" t="s">
        <v>13</v>
      </c>
      <c r="F165" s="10"/>
      <c r="G165" s="10">
        <v>1969</v>
      </c>
      <c r="L165" s="43">
        <v>10</v>
      </c>
      <c r="M165" s="43">
        <v>5</v>
      </c>
      <c r="N165" s="36"/>
      <c r="O165" s="36"/>
      <c r="P165" s="36"/>
      <c r="Q165" s="36"/>
      <c r="R165" s="37">
        <f t="shared" si="1"/>
        <v>15</v>
      </c>
    </row>
    <row r="166" spans="1:18" ht="24.75" customHeight="1">
      <c r="A166" s="22" t="s">
        <v>226</v>
      </c>
      <c r="B166" s="1"/>
      <c r="C166" s="1"/>
      <c r="D166" s="9" t="s">
        <v>76</v>
      </c>
      <c r="E166" s="10" t="s">
        <v>13</v>
      </c>
      <c r="F166" s="10"/>
      <c r="G166" s="10">
        <v>1970</v>
      </c>
      <c r="L166" s="43">
        <v>2</v>
      </c>
      <c r="M166" s="43">
        <v>2</v>
      </c>
      <c r="N166" s="36"/>
      <c r="O166" s="43">
        <v>4</v>
      </c>
      <c r="P166" s="36"/>
      <c r="Q166" s="36"/>
      <c r="R166" s="37">
        <f t="shared" si="1"/>
        <v>8</v>
      </c>
    </row>
    <row r="167" spans="1:18" ht="24.75" customHeight="1">
      <c r="A167" s="22" t="s">
        <v>228</v>
      </c>
      <c r="B167" s="1"/>
      <c r="C167" s="1"/>
      <c r="D167" s="9" t="s">
        <v>200</v>
      </c>
      <c r="E167" s="10" t="s">
        <v>13</v>
      </c>
      <c r="F167" s="10"/>
      <c r="G167" s="10">
        <v>1969</v>
      </c>
      <c r="L167" s="36"/>
      <c r="M167" s="36"/>
      <c r="N167" s="36"/>
      <c r="O167" s="43">
        <v>3</v>
      </c>
      <c r="P167" s="36">
        <v>4</v>
      </c>
      <c r="Q167" s="36"/>
      <c r="R167" s="37">
        <f>SUM(L167:Q167)</f>
        <v>7</v>
      </c>
    </row>
    <row r="168" spans="1:18" ht="24.75" customHeight="1">
      <c r="A168" s="22" t="s">
        <v>229</v>
      </c>
      <c r="B168" s="1"/>
      <c r="C168" s="1"/>
      <c r="D168" s="9" t="s">
        <v>46</v>
      </c>
      <c r="E168" s="10" t="s">
        <v>13</v>
      </c>
      <c r="F168" s="10"/>
      <c r="G168" s="10">
        <v>1967</v>
      </c>
      <c r="L168" s="43"/>
      <c r="M168" s="43"/>
      <c r="N168" s="36"/>
      <c r="O168" s="43"/>
      <c r="P168" s="36">
        <v>5</v>
      </c>
      <c r="Q168" s="36"/>
      <c r="R168" s="37">
        <v>5</v>
      </c>
    </row>
    <row r="169" spans="1:18" ht="24.75" customHeight="1">
      <c r="A169" s="22" t="s">
        <v>230</v>
      </c>
      <c r="B169" s="1"/>
      <c r="C169" s="1"/>
      <c r="D169" s="9" t="s">
        <v>75</v>
      </c>
      <c r="E169" s="10" t="s">
        <v>13</v>
      </c>
      <c r="F169" s="10"/>
      <c r="G169" s="10">
        <v>1967</v>
      </c>
      <c r="L169" s="43">
        <v>3</v>
      </c>
      <c r="M169" s="43">
        <v>1</v>
      </c>
      <c r="N169" s="36"/>
      <c r="O169" s="36"/>
      <c r="P169" s="36"/>
      <c r="Q169" s="36"/>
      <c r="R169" s="37">
        <f aca="true" t="shared" si="3" ref="R169:R194">SUM(L169:Q169)</f>
        <v>4</v>
      </c>
    </row>
    <row r="170" spans="1:18" ht="24.75" customHeight="1">
      <c r="A170" s="22" t="s">
        <v>231</v>
      </c>
      <c r="B170" s="1"/>
      <c r="C170" s="1"/>
      <c r="D170" s="9" t="s">
        <v>123</v>
      </c>
      <c r="E170" s="10" t="s">
        <v>13</v>
      </c>
      <c r="F170" s="10"/>
      <c r="G170" s="10">
        <v>1967</v>
      </c>
      <c r="L170" s="36"/>
      <c r="M170" s="43">
        <v>3</v>
      </c>
      <c r="N170" s="36"/>
      <c r="O170" s="36"/>
      <c r="P170" s="36"/>
      <c r="Q170" s="36"/>
      <c r="R170" s="37">
        <f t="shared" si="3"/>
        <v>3</v>
      </c>
    </row>
    <row r="171" spans="1:18" ht="24.75" customHeight="1">
      <c r="A171" s="61" t="s">
        <v>265</v>
      </c>
      <c r="B171" s="1"/>
      <c r="C171" s="1"/>
      <c r="D171" s="9" t="s">
        <v>201</v>
      </c>
      <c r="E171" s="10" t="s">
        <v>13</v>
      </c>
      <c r="F171" s="10"/>
      <c r="G171" s="10">
        <v>1968</v>
      </c>
      <c r="L171" s="36"/>
      <c r="M171" s="36"/>
      <c r="N171" s="36"/>
      <c r="O171" s="43">
        <v>2</v>
      </c>
      <c r="P171" s="36"/>
      <c r="Q171" s="36"/>
      <c r="R171" s="37">
        <f t="shared" si="3"/>
        <v>2</v>
      </c>
    </row>
    <row r="172" spans="1:18" ht="24.75" customHeight="1">
      <c r="A172" s="61" t="s">
        <v>265</v>
      </c>
      <c r="B172" s="1"/>
      <c r="C172" s="1"/>
      <c r="D172" s="22" t="s">
        <v>77</v>
      </c>
      <c r="E172" s="11" t="s">
        <v>13</v>
      </c>
      <c r="F172" s="11"/>
      <c r="G172" s="11">
        <v>1967</v>
      </c>
      <c r="H172" s="21"/>
      <c r="I172" s="21"/>
      <c r="J172" s="21"/>
      <c r="K172" s="21"/>
      <c r="L172" s="44">
        <v>1</v>
      </c>
      <c r="M172" s="44">
        <v>1</v>
      </c>
      <c r="N172" s="36"/>
      <c r="O172" s="36"/>
      <c r="P172" s="36"/>
      <c r="Q172" s="36"/>
      <c r="R172" s="37">
        <f t="shared" si="3"/>
        <v>2</v>
      </c>
    </row>
    <row r="173" spans="1:18" ht="24.75" customHeight="1">
      <c r="A173" s="61" t="s">
        <v>266</v>
      </c>
      <c r="B173" s="1"/>
      <c r="C173" s="1"/>
      <c r="D173" s="30" t="s">
        <v>34</v>
      </c>
      <c r="E173" s="15" t="s">
        <v>3</v>
      </c>
      <c r="G173" s="15">
        <v>1966</v>
      </c>
      <c r="L173" s="39"/>
      <c r="M173" s="44">
        <v>1</v>
      </c>
      <c r="N173" s="36"/>
      <c r="O173" s="36"/>
      <c r="P173" s="36"/>
      <c r="Q173" s="36"/>
      <c r="R173" s="37">
        <f t="shared" si="3"/>
        <v>1</v>
      </c>
    </row>
    <row r="174" spans="1:18" ht="24.75" customHeight="1" thickBot="1">
      <c r="A174" s="61" t="s">
        <v>266</v>
      </c>
      <c r="B174" s="25"/>
      <c r="C174" s="25"/>
      <c r="D174" s="30" t="s">
        <v>202</v>
      </c>
      <c r="E174" s="15" t="s">
        <v>13</v>
      </c>
      <c r="G174" s="15">
        <v>1969</v>
      </c>
      <c r="L174" s="39"/>
      <c r="M174" s="39"/>
      <c r="N174" s="40"/>
      <c r="O174" s="45">
        <v>1</v>
      </c>
      <c r="P174" s="40"/>
      <c r="Q174" s="40"/>
      <c r="R174" s="37">
        <f t="shared" si="3"/>
        <v>1</v>
      </c>
    </row>
    <row r="175" spans="1:18" ht="24.75" customHeight="1" thickBot="1">
      <c r="A175" s="50" t="s">
        <v>54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2"/>
      <c r="N175" s="52"/>
      <c r="O175" s="52"/>
      <c r="P175" s="52"/>
      <c r="Q175" s="52"/>
      <c r="R175" s="53"/>
    </row>
    <row r="176" spans="1:18" ht="24.75" customHeight="1">
      <c r="A176" s="7" t="s">
        <v>221</v>
      </c>
      <c r="B176" s="1"/>
      <c r="C176" s="1"/>
      <c r="D176" s="9" t="s">
        <v>6</v>
      </c>
      <c r="E176" s="10" t="s">
        <v>13</v>
      </c>
      <c r="F176" s="14">
        <v>1962</v>
      </c>
      <c r="G176" s="10">
        <v>1962</v>
      </c>
      <c r="L176" s="43">
        <v>10</v>
      </c>
      <c r="M176" s="43">
        <v>10</v>
      </c>
      <c r="N176" s="43">
        <v>10</v>
      </c>
      <c r="O176" s="43">
        <v>10</v>
      </c>
      <c r="P176" s="36">
        <v>10</v>
      </c>
      <c r="Q176" s="36">
        <v>10</v>
      </c>
      <c r="R176" s="37">
        <f t="shared" si="3"/>
        <v>60</v>
      </c>
    </row>
    <row r="177" spans="1:18" ht="24.75" customHeight="1">
      <c r="A177" s="7" t="s">
        <v>222</v>
      </c>
      <c r="B177" s="1"/>
      <c r="C177" s="1"/>
      <c r="D177" s="9" t="s">
        <v>2</v>
      </c>
      <c r="E177" s="10" t="s">
        <v>13</v>
      </c>
      <c r="F177" s="10"/>
      <c r="G177" s="10">
        <v>1962</v>
      </c>
      <c r="L177" s="43">
        <v>5</v>
      </c>
      <c r="M177" s="43">
        <v>5</v>
      </c>
      <c r="N177" s="43">
        <v>7</v>
      </c>
      <c r="O177" s="43">
        <v>7</v>
      </c>
      <c r="P177" s="36">
        <v>5</v>
      </c>
      <c r="Q177" s="36">
        <v>5</v>
      </c>
      <c r="R177" s="37">
        <f t="shared" si="3"/>
        <v>34</v>
      </c>
    </row>
    <row r="178" spans="1:18" ht="24.75" customHeight="1">
      <c r="A178" s="7" t="s">
        <v>223</v>
      </c>
      <c r="B178" s="1"/>
      <c r="C178" s="1"/>
      <c r="D178" s="9" t="s">
        <v>121</v>
      </c>
      <c r="E178" s="10" t="s">
        <v>49</v>
      </c>
      <c r="G178" s="10">
        <v>1963</v>
      </c>
      <c r="L178" s="39"/>
      <c r="M178" s="43">
        <v>7</v>
      </c>
      <c r="N178" s="43">
        <v>5</v>
      </c>
      <c r="O178" s="43">
        <v>5</v>
      </c>
      <c r="P178" s="36">
        <v>7</v>
      </c>
      <c r="Q178" s="36">
        <v>7</v>
      </c>
      <c r="R178" s="37">
        <f t="shared" si="3"/>
        <v>31</v>
      </c>
    </row>
    <row r="179" spans="1:18" ht="24.75" customHeight="1">
      <c r="A179" s="7" t="s">
        <v>224</v>
      </c>
      <c r="B179" s="1"/>
      <c r="C179" s="1"/>
      <c r="D179" s="9" t="s">
        <v>203</v>
      </c>
      <c r="E179" s="10" t="s">
        <v>13</v>
      </c>
      <c r="F179" s="12"/>
      <c r="G179" s="10">
        <v>1964</v>
      </c>
      <c r="L179" s="36"/>
      <c r="M179" s="36"/>
      <c r="N179" s="36"/>
      <c r="O179" s="43">
        <v>4</v>
      </c>
      <c r="P179" s="36">
        <v>4</v>
      </c>
      <c r="Q179" s="36"/>
      <c r="R179" s="37">
        <f>SUM(L179:Q179)</f>
        <v>8</v>
      </c>
    </row>
    <row r="180" spans="1:18" ht="24.75" customHeight="1">
      <c r="A180" s="60" t="s">
        <v>267</v>
      </c>
      <c r="B180" s="1"/>
      <c r="C180" s="1"/>
      <c r="D180" s="9" t="s">
        <v>20</v>
      </c>
      <c r="E180" s="10" t="s">
        <v>13</v>
      </c>
      <c r="F180" s="14"/>
      <c r="G180" s="10">
        <v>1963</v>
      </c>
      <c r="L180" s="43">
        <v>7</v>
      </c>
      <c r="M180" s="36"/>
      <c r="N180" s="36"/>
      <c r="O180" s="36"/>
      <c r="P180" s="36"/>
      <c r="Q180" s="36"/>
      <c r="R180" s="37">
        <f t="shared" si="3"/>
        <v>7</v>
      </c>
    </row>
    <row r="181" spans="1:18" ht="24.75" customHeight="1">
      <c r="A181" s="60" t="s">
        <v>267</v>
      </c>
      <c r="B181" s="1"/>
      <c r="C181" s="1"/>
      <c r="D181" s="9" t="s">
        <v>72</v>
      </c>
      <c r="E181" s="10" t="s">
        <v>13</v>
      </c>
      <c r="F181" s="12"/>
      <c r="G181" s="10">
        <v>1964</v>
      </c>
      <c r="L181" s="43">
        <v>3</v>
      </c>
      <c r="M181" s="43">
        <v>4</v>
      </c>
      <c r="N181" s="36"/>
      <c r="O181" s="36"/>
      <c r="P181" s="36"/>
      <c r="Q181" s="36"/>
      <c r="R181" s="37">
        <f t="shared" si="3"/>
        <v>7</v>
      </c>
    </row>
    <row r="182" spans="1:18" ht="24.75" customHeight="1">
      <c r="A182" s="60" t="s">
        <v>267</v>
      </c>
      <c r="B182" s="1"/>
      <c r="C182" s="1"/>
      <c r="D182" s="9" t="s">
        <v>179</v>
      </c>
      <c r="E182" s="10" t="s">
        <v>13</v>
      </c>
      <c r="F182" s="12"/>
      <c r="G182" s="10">
        <v>1961</v>
      </c>
      <c r="L182" s="36"/>
      <c r="M182" s="36"/>
      <c r="N182" s="43">
        <v>4</v>
      </c>
      <c r="O182" s="43">
        <v>3</v>
      </c>
      <c r="P182" s="36"/>
      <c r="Q182" s="36"/>
      <c r="R182" s="37">
        <f t="shared" si="3"/>
        <v>7</v>
      </c>
    </row>
    <row r="183" spans="1:18" ht="24.75" customHeight="1">
      <c r="A183" s="7" t="s">
        <v>229</v>
      </c>
      <c r="D183" s="9" t="s">
        <v>41</v>
      </c>
      <c r="E183" s="10" t="s">
        <v>13</v>
      </c>
      <c r="F183" s="12"/>
      <c r="G183" s="10">
        <v>1963</v>
      </c>
      <c r="L183" s="43">
        <v>4</v>
      </c>
      <c r="M183" s="36"/>
      <c r="N183" s="36"/>
      <c r="O183" s="36"/>
      <c r="P183" s="36"/>
      <c r="Q183" s="36"/>
      <c r="R183" s="37">
        <f t="shared" si="3"/>
        <v>4</v>
      </c>
    </row>
    <row r="184" spans="1:18" ht="24.75" customHeight="1" thickBot="1">
      <c r="A184" s="7" t="s">
        <v>230</v>
      </c>
      <c r="B184" s="18"/>
      <c r="C184" s="18"/>
      <c r="D184" s="19" t="s">
        <v>28</v>
      </c>
      <c r="E184" s="17" t="s">
        <v>85</v>
      </c>
      <c r="F184" s="20"/>
      <c r="G184" s="17">
        <v>1964</v>
      </c>
      <c r="H184" s="18"/>
      <c r="I184" s="18"/>
      <c r="J184" s="18"/>
      <c r="K184" s="18"/>
      <c r="L184" s="45">
        <v>2</v>
      </c>
      <c r="M184" s="40"/>
      <c r="N184" s="40"/>
      <c r="O184" s="40"/>
      <c r="P184" s="40"/>
      <c r="Q184" s="40"/>
      <c r="R184" s="37">
        <f t="shared" si="3"/>
        <v>2</v>
      </c>
    </row>
    <row r="185" spans="1:18" ht="24.75" customHeight="1" thickBot="1">
      <c r="A185" s="50" t="s">
        <v>55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2"/>
      <c r="N185" s="52"/>
      <c r="O185" s="52"/>
      <c r="P185" s="52"/>
      <c r="Q185" s="52"/>
      <c r="R185" s="53"/>
    </row>
    <row r="186" spans="1:18" ht="24.75" customHeight="1">
      <c r="A186" s="7" t="s">
        <v>221</v>
      </c>
      <c r="B186" s="1"/>
      <c r="C186" s="1"/>
      <c r="D186" s="9" t="s">
        <v>7</v>
      </c>
      <c r="E186" s="10" t="s">
        <v>13</v>
      </c>
      <c r="F186" s="14"/>
      <c r="G186" s="10">
        <v>1960</v>
      </c>
      <c r="L186" s="43">
        <v>10</v>
      </c>
      <c r="M186" s="43">
        <v>10</v>
      </c>
      <c r="N186" s="43">
        <v>10</v>
      </c>
      <c r="O186" s="43">
        <v>10</v>
      </c>
      <c r="P186" s="36">
        <v>10</v>
      </c>
      <c r="Q186" s="36">
        <v>10</v>
      </c>
      <c r="R186" s="37">
        <f t="shared" si="3"/>
        <v>60</v>
      </c>
    </row>
    <row r="187" spans="1:18" ht="24.75" customHeight="1">
      <c r="A187" s="7" t="s">
        <v>222</v>
      </c>
      <c r="B187" s="1"/>
      <c r="C187" s="1"/>
      <c r="D187" s="9" t="s">
        <v>119</v>
      </c>
      <c r="E187" s="10" t="s">
        <v>13</v>
      </c>
      <c r="F187" s="10"/>
      <c r="G187" s="10">
        <v>1959</v>
      </c>
      <c r="L187" s="36"/>
      <c r="M187" s="43">
        <v>7</v>
      </c>
      <c r="N187" s="43">
        <v>7</v>
      </c>
      <c r="O187" s="43">
        <v>7</v>
      </c>
      <c r="P187" s="36">
        <v>7</v>
      </c>
      <c r="Q187" s="36">
        <v>7</v>
      </c>
      <c r="R187" s="37">
        <f t="shared" si="3"/>
        <v>35</v>
      </c>
    </row>
    <row r="188" spans="1:18" ht="24.75" customHeight="1">
      <c r="A188" s="7" t="s">
        <v>223</v>
      </c>
      <c r="B188" s="1"/>
      <c r="C188" s="1"/>
      <c r="D188" s="9" t="s">
        <v>74</v>
      </c>
      <c r="E188" s="10" t="s">
        <v>13</v>
      </c>
      <c r="F188" s="10"/>
      <c r="G188" s="10">
        <v>1957</v>
      </c>
      <c r="L188" s="43">
        <v>4</v>
      </c>
      <c r="M188" s="43">
        <v>4</v>
      </c>
      <c r="N188" s="36"/>
      <c r="O188" s="43">
        <v>5</v>
      </c>
      <c r="P188" s="36">
        <v>5</v>
      </c>
      <c r="Q188" s="36">
        <v>4</v>
      </c>
      <c r="R188" s="37">
        <f t="shared" si="3"/>
        <v>22</v>
      </c>
    </row>
    <row r="189" spans="1:18" ht="24.75" customHeight="1">
      <c r="A189" s="7" t="s">
        <v>224</v>
      </c>
      <c r="B189" s="1"/>
      <c r="C189" s="1"/>
      <c r="D189" s="9" t="s">
        <v>29</v>
      </c>
      <c r="E189" s="10" t="s">
        <v>13</v>
      </c>
      <c r="F189" s="14"/>
      <c r="G189" s="10">
        <v>1959</v>
      </c>
      <c r="L189" s="43">
        <v>7</v>
      </c>
      <c r="M189" s="43">
        <v>5</v>
      </c>
      <c r="N189" s="36"/>
      <c r="O189" s="36"/>
      <c r="P189" s="36"/>
      <c r="Q189" s="36">
        <v>5</v>
      </c>
      <c r="R189" s="37">
        <f t="shared" si="3"/>
        <v>17</v>
      </c>
    </row>
    <row r="190" spans="1:18" ht="24.75" customHeight="1">
      <c r="A190" s="7" t="s">
        <v>225</v>
      </c>
      <c r="B190" s="1"/>
      <c r="C190" s="1"/>
      <c r="D190" s="9" t="s">
        <v>87</v>
      </c>
      <c r="E190" s="10" t="s">
        <v>13</v>
      </c>
      <c r="F190" s="14"/>
      <c r="G190" s="10">
        <v>1959</v>
      </c>
      <c r="L190" s="43">
        <v>5</v>
      </c>
      <c r="M190" s="36"/>
      <c r="N190" s="36"/>
      <c r="O190" s="36"/>
      <c r="P190" s="36"/>
      <c r="Q190" s="36"/>
      <c r="R190" s="37">
        <f t="shared" si="3"/>
        <v>5</v>
      </c>
    </row>
    <row r="191" spans="1:18" ht="24.75" customHeight="1">
      <c r="A191" s="60" t="s">
        <v>268</v>
      </c>
      <c r="B191" s="1"/>
      <c r="C191" s="1"/>
      <c r="D191" s="9" t="s">
        <v>120</v>
      </c>
      <c r="E191" s="10" t="s">
        <v>13</v>
      </c>
      <c r="G191" s="10">
        <v>1956</v>
      </c>
      <c r="L191" s="39"/>
      <c r="M191" s="44">
        <v>3</v>
      </c>
      <c r="N191" s="36"/>
      <c r="O191" s="36"/>
      <c r="P191" s="36"/>
      <c r="Q191" s="36"/>
      <c r="R191" s="37">
        <f t="shared" si="3"/>
        <v>3</v>
      </c>
    </row>
    <row r="192" spans="1:18" ht="24.75" customHeight="1" thickBot="1">
      <c r="A192" s="60" t="s">
        <v>268</v>
      </c>
      <c r="B192" s="18"/>
      <c r="C192" s="18"/>
      <c r="D192" s="19" t="s">
        <v>75</v>
      </c>
      <c r="E192" s="17" t="s">
        <v>13</v>
      </c>
      <c r="F192" s="20"/>
      <c r="G192" s="17">
        <v>1960</v>
      </c>
      <c r="H192" s="18"/>
      <c r="I192" s="18"/>
      <c r="J192" s="18"/>
      <c r="K192" s="18"/>
      <c r="L192" s="45">
        <v>3</v>
      </c>
      <c r="M192" s="40"/>
      <c r="N192" s="40"/>
      <c r="O192" s="40"/>
      <c r="P192" s="40"/>
      <c r="Q192" s="40"/>
      <c r="R192" s="37">
        <f t="shared" si="3"/>
        <v>3</v>
      </c>
    </row>
    <row r="193" spans="1:18" ht="24.75" customHeight="1" thickBot="1">
      <c r="A193" s="50" t="s">
        <v>91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2"/>
      <c r="N193" s="52"/>
      <c r="O193" s="52"/>
      <c r="P193" s="52"/>
      <c r="Q193" s="52"/>
      <c r="R193" s="53"/>
    </row>
    <row r="194" spans="1:18" ht="24.75" customHeight="1" thickBot="1">
      <c r="A194" s="16" t="s">
        <v>221</v>
      </c>
      <c r="B194" s="18"/>
      <c r="C194" s="18"/>
      <c r="D194" s="19" t="s">
        <v>92</v>
      </c>
      <c r="E194" s="17" t="s">
        <v>13</v>
      </c>
      <c r="F194" s="20"/>
      <c r="G194" s="17">
        <v>1954</v>
      </c>
      <c r="H194" s="18"/>
      <c r="I194" s="18"/>
      <c r="J194" s="18"/>
      <c r="K194" s="18"/>
      <c r="L194" s="45">
        <v>10</v>
      </c>
      <c r="M194" s="45">
        <v>10</v>
      </c>
      <c r="N194" s="42"/>
      <c r="O194" s="45">
        <v>10</v>
      </c>
      <c r="P194" s="45">
        <v>10</v>
      </c>
      <c r="Q194" s="42"/>
      <c r="R194" s="37">
        <f t="shared" si="3"/>
        <v>40</v>
      </c>
    </row>
    <row r="195" spans="1:18" ht="27" thickBot="1">
      <c r="A195" s="59" t="s">
        <v>56</v>
      </c>
      <c r="B195" s="58"/>
      <c r="C195" s="58"/>
      <c r="D195" s="58"/>
      <c r="E195" s="58"/>
      <c r="F195" s="58"/>
      <c r="G195" s="58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ht="24.75" customHeight="1" thickBot="1">
      <c r="A196" s="50" t="s">
        <v>94</v>
      </c>
      <c r="B196" s="51"/>
      <c r="C196" s="51"/>
      <c r="D196" s="51"/>
      <c r="E196" s="51"/>
      <c r="F196" s="51"/>
      <c r="G196" s="51"/>
      <c r="H196" s="52"/>
      <c r="I196" s="52"/>
      <c r="J196" s="52"/>
      <c r="K196" s="52"/>
      <c r="L196" s="52"/>
      <c r="M196" s="53"/>
      <c r="N196" s="53"/>
      <c r="O196" s="53"/>
      <c r="P196" s="53"/>
      <c r="Q196" s="53"/>
      <c r="R196" s="53"/>
    </row>
    <row r="197" spans="1:18" ht="24.75" customHeight="1">
      <c r="A197" s="9" t="s">
        <v>221</v>
      </c>
      <c r="D197" s="9" t="s">
        <v>5</v>
      </c>
      <c r="E197" s="10" t="s">
        <v>19</v>
      </c>
      <c r="F197" s="14">
        <v>1987</v>
      </c>
      <c r="G197" s="10">
        <v>1987</v>
      </c>
      <c r="L197" s="43">
        <v>7</v>
      </c>
      <c r="M197" s="43">
        <v>7</v>
      </c>
      <c r="N197" s="43">
        <v>7</v>
      </c>
      <c r="O197" s="43">
        <v>10</v>
      </c>
      <c r="P197" s="36"/>
      <c r="Q197" s="36"/>
      <c r="R197" s="37">
        <f aca="true" t="shared" si="4" ref="R197:R223">SUM(L197:Q197)</f>
        <v>31</v>
      </c>
    </row>
    <row r="198" spans="1:18" ht="24.75" customHeight="1">
      <c r="A198" s="9" t="s">
        <v>222</v>
      </c>
      <c r="D198" s="9" t="s">
        <v>31</v>
      </c>
      <c r="E198" s="10" t="s">
        <v>26</v>
      </c>
      <c r="F198" s="10"/>
      <c r="G198" s="10">
        <v>1977</v>
      </c>
      <c r="L198" s="43">
        <v>5</v>
      </c>
      <c r="M198" s="36"/>
      <c r="N198" s="36"/>
      <c r="O198" s="36"/>
      <c r="P198" s="36">
        <v>10</v>
      </c>
      <c r="Q198" s="36">
        <v>10</v>
      </c>
      <c r="R198" s="37">
        <f>SUM(L198:Q198)</f>
        <v>25</v>
      </c>
    </row>
    <row r="199" spans="1:18" ht="24.75" customHeight="1">
      <c r="A199" s="9" t="s">
        <v>223</v>
      </c>
      <c r="D199" s="9" t="s">
        <v>78</v>
      </c>
      <c r="E199" s="10" t="s">
        <v>79</v>
      </c>
      <c r="F199" s="12"/>
      <c r="G199" s="10">
        <v>1988</v>
      </c>
      <c r="L199" s="43">
        <v>10</v>
      </c>
      <c r="M199" s="43">
        <v>10</v>
      </c>
      <c r="N199" s="36"/>
      <c r="O199" s="36"/>
      <c r="P199" s="36"/>
      <c r="Q199" s="36"/>
      <c r="R199" s="37">
        <f t="shared" si="4"/>
        <v>20</v>
      </c>
    </row>
    <row r="200" spans="1:18" ht="24.75" customHeight="1">
      <c r="A200" s="9" t="s">
        <v>224</v>
      </c>
      <c r="D200" s="9" t="s">
        <v>161</v>
      </c>
      <c r="E200" s="10" t="s">
        <v>0</v>
      </c>
      <c r="F200" s="14"/>
      <c r="G200" s="10">
        <v>1993</v>
      </c>
      <c r="L200" s="36"/>
      <c r="M200" s="36"/>
      <c r="N200" s="43">
        <v>10</v>
      </c>
      <c r="O200" s="43">
        <v>7</v>
      </c>
      <c r="P200" s="36"/>
      <c r="Q200" s="36"/>
      <c r="R200" s="37">
        <f t="shared" si="4"/>
        <v>17</v>
      </c>
    </row>
    <row r="201" spans="1:18" ht="24.75" customHeight="1">
      <c r="A201" s="9" t="s">
        <v>225</v>
      </c>
      <c r="B201" s="1"/>
      <c r="C201" s="1"/>
      <c r="D201" s="9" t="s">
        <v>40</v>
      </c>
      <c r="E201" s="10" t="s">
        <v>13</v>
      </c>
      <c r="F201" s="12"/>
      <c r="G201" s="10">
        <v>1978</v>
      </c>
      <c r="L201" s="43">
        <v>4</v>
      </c>
      <c r="M201" s="43">
        <v>4</v>
      </c>
      <c r="N201" s="43">
        <v>5</v>
      </c>
      <c r="O201" s="36"/>
      <c r="P201" s="36"/>
      <c r="Q201" s="36"/>
      <c r="R201" s="37">
        <f t="shared" si="4"/>
        <v>13</v>
      </c>
    </row>
    <row r="202" spans="1:18" ht="24.75" customHeight="1">
      <c r="A202" s="9" t="s">
        <v>226</v>
      </c>
      <c r="B202" s="1"/>
      <c r="C202" s="1"/>
      <c r="D202" s="22" t="s">
        <v>218</v>
      </c>
      <c r="E202" s="11" t="s">
        <v>13</v>
      </c>
      <c r="F202" s="11"/>
      <c r="G202" s="11">
        <v>1984</v>
      </c>
      <c r="H202" s="21"/>
      <c r="I202" s="21"/>
      <c r="J202" s="21"/>
      <c r="K202" s="21"/>
      <c r="L202" s="44"/>
      <c r="M202" s="37"/>
      <c r="N202" s="44"/>
      <c r="O202" s="36"/>
      <c r="P202" s="36">
        <v>4</v>
      </c>
      <c r="Q202" s="36">
        <v>7</v>
      </c>
      <c r="R202" s="37">
        <v>11</v>
      </c>
    </row>
    <row r="203" spans="1:18" ht="24.75" customHeight="1">
      <c r="A203" s="9" t="s">
        <v>228</v>
      </c>
      <c r="B203" s="1"/>
      <c r="C203" s="1"/>
      <c r="D203" s="9" t="s">
        <v>217</v>
      </c>
      <c r="E203" s="10" t="s">
        <v>13</v>
      </c>
      <c r="F203" s="12"/>
      <c r="G203" s="10">
        <v>1977</v>
      </c>
      <c r="L203" s="36"/>
      <c r="M203" s="43"/>
      <c r="N203" s="36"/>
      <c r="O203" s="36"/>
      <c r="P203" s="36">
        <v>5</v>
      </c>
      <c r="Q203" s="36">
        <v>5</v>
      </c>
      <c r="R203" s="37">
        <v>10</v>
      </c>
    </row>
    <row r="204" spans="1:18" ht="24.75" customHeight="1">
      <c r="A204" s="9" t="s">
        <v>229</v>
      </c>
      <c r="B204" s="1"/>
      <c r="C204" s="1"/>
      <c r="D204" s="9" t="s">
        <v>15</v>
      </c>
      <c r="E204" s="10" t="s">
        <v>49</v>
      </c>
      <c r="F204" s="14"/>
      <c r="G204" s="10">
        <v>1988</v>
      </c>
      <c r="L204" s="43">
        <v>3</v>
      </c>
      <c r="M204" s="36"/>
      <c r="N204" s="36"/>
      <c r="O204" s="43">
        <v>5</v>
      </c>
      <c r="P204" s="36"/>
      <c r="Q204" s="36"/>
      <c r="R204" s="37">
        <f t="shared" si="4"/>
        <v>8</v>
      </c>
    </row>
    <row r="205" spans="1:18" ht="24.75" customHeight="1">
      <c r="A205" s="9" t="s">
        <v>230</v>
      </c>
      <c r="B205" s="1"/>
      <c r="C205" s="1"/>
      <c r="D205" s="9" t="s">
        <v>130</v>
      </c>
      <c r="E205" s="10" t="s">
        <v>131</v>
      </c>
      <c r="G205" s="10">
        <v>1989</v>
      </c>
      <c r="P205" s="43">
        <v>7</v>
      </c>
      <c r="R205" s="43">
        <v>7</v>
      </c>
    </row>
    <row r="206" spans="1:18" ht="24.75" customHeight="1">
      <c r="A206" s="62" t="s">
        <v>252</v>
      </c>
      <c r="D206" s="9" t="s">
        <v>118</v>
      </c>
      <c r="E206" s="10" t="s">
        <v>19</v>
      </c>
      <c r="F206" s="12"/>
      <c r="G206" s="10">
        <v>1984</v>
      </c>
      <c r="L206" s="36"/>
      <c r="M206" s="43">
        <v>5</v>
      </c>
      <c r="N206" s="36"/>
      <c r="O206" s="36"/>
      <c r="P206" s="36"/>
      <c r="Q206" s="36"/>
      <c r="R206" s="37">
        <f t="shared" si="4"/>
        <v>5</v>
      </c>
    </row>
    <row r="207" spans="1:18" ht="24.75" customHeight="1">
      <c r="A207" s="62" t="s">
        <v>252</v>
      </c>
      <c r="D207" s="22" t="s">
        <v>82</v>
      </c>
      <c r="E207" s="11" t="s">
        <v>49</v>
      </c>
      <c r="F207" s="11"/>
      <c r="G207" s="11">
        <v>1982</v>
      </c>
      <c r="H207" s="21"/>
      <c r="I207" s="21"/>
      <c r="J207" s="21"/>
      <c r="K207" s="21"/>
      <c r="L207" s="44">
        <v>1</v>
      </c>
      <c r="M207" s="37"/>
      <c r="N207" s="44">
        <v>4</v>
      </c>
      <c r="O207" s="36"/>
      <c r="P207" s="36"/>
      <c r="Q207" s="36"/>
      <c r="R207" s="37">
        <f t="shared" si="4"/>
        <v>5</v>
      </c>
    </row>
    <row r="208" spans="1:18" ht="24.75" customHeight="1">
      <c r="A208" s="62" t="s">
        <v>252</v>
      </c>
      <c r="D208" s="9" t="s">
        <v>47</v>
      </c>
      <c r="E208" s="10" t="s">
        <v>13</v>
      </c>
      <c r="F208" s="12"/>
      <c r="G208" s="10">
        <v>1983</v>
      </c>
      <c r="L208" s="43">
        <v>2</v>
      </c>
      <c r="M208" s="43">
        <v>3</v>
      </c>
      <c r="N208" s="36"/>
      <c r="O208" s="36"/>
      <c r="P208" s="36"/>
      <c r="Q208" s="36"/>
      <c r="R208" s="37">
        <f>SUM(L208:Q208)</f>
        <v>5</v>
      </c>
    </row>
    <row r="209" spans="1:18" ht="24.75" customHeight="1">
      <c r="A209" s="62" t="s">
        <v>233</v>
      </c>
      <c r="D209" s="9" t="s">
        <v>165</v>
      </c>
      <c r="E209" s="10" t="s">
        <v>81</v>
      </c>
      <c r="G209" s="10">
        <v>1978</v>
      </c>
      <c r="Q209" s="44">
        <v>4</v>
      </c>
      <c r="R209" s="44">
        <v>4</v>
      </c>
    </row>
    <row r="210" spans="1:18" ht="24.75" customHeight="1">
      <c r="A210" s="62" t="s">
        <v>269</v>
      </c>
      <c r="D210" s="30" t="s">
        <v>219</v>
      </c>
      <c r="E210" s="15" t="s">
        <v>13</v>
      </c>
      <c r="G210" s="15">
        <v>1977</v>
      </c>
      <c r="P210" s="43">
        <v>3</v>
      </c>
      <c r="R210" s="43">
        <v>3</v>
      </c>
    </row>
    <row r="211" spans="1:18" ht="24.75" customHeight="1" thickBot="1">
      <c r="A211" s="62" t="s">
        <v>269</v>
      </c>
      <c r="D211" s="30" t="s">
        <v>175</v>
      </c>
      <c r="E211" s="15" t="s">
        <v>13</v>
      </c>
      <c r="G211" s="15">
        <v>1976</v>
      </c>
      <c r="Q211" s="43">
        <v>3</v>
      </c>
      <c r="R211" s="43">
        <v>3</v>
      </c>
    </row>
    <row r="212" spans="1:18" ht="24.75" customHeight="1" thickBot="1">
      <c r="A212" s="50" t="s">
        <v>52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2"/>
      <c r="N212" s="52"/>
      <c r="O212" s="52"/>
      <c r="P212" s="52"/>
      <c r="Q212" s="52"/>
      <c r="R212" s="53"/>
    </row>
    <row r="213" spans="1:18" ht="24.75" customHeight="1" thickBot="1">
      <c r="A213" s="22" t="s">
        <v>221</v>
      </c>
      <c r="B213" s="29"/>
      <c r="C213" s="29"/>
      <c r="D213" s="22" t="s">
        <v>25</v>
      </c>
      <c r="E213" s="11" t="s">
        <v>33</v>
      </c>
      <c r="F213" s="11"/>
      <c r="G213" s="11">
        <v>1974</v>
      </c>
      <c r="H213" s="21"/>
      <c r="I213" s="21"/>
      <c r="J213" s="21"/>
      <c r="K213" s="21"/>
      <c r="L213" s="44">
        <v>10</v>
      </c>
      <c r="M213" s="44">
        <v>10</v>
      </c>
      <c r="N213" s="37"/>
      <c r="O213" s="37">
        <v>10</v>
      </c>
      <c r="P213" s="37">
        <v>10</v>
      </c>
      <c r="Q213" s="37">
        <v>10</v>
      </c>
      <c r="R213" s="37">
        <f t="shared" si="4"/>
        <v>50</v>
      </c>
    </row>
    <row r="214" spans="1:18" ht="24.75" customHeight="1" thickBot="1">
      <c r="A214" s="22" t="s">
        <v>222</v>
      </c>
      <c r="B214" s="29"/>
      <c r="C214" s="29"/>
      <c r="D214" s="30" t="s">
        <v>124</v>
      </c>
      <c r="E214" s="15" t="s">
        <v>13</v>
      </c>
      <c r="G214" s="15">
        <v>1973</v>
      </c>
      <c r="P214" s="48">
        <v>7</v>
      </c>
      <c r="Q214" s="48">
        <v>7</v>
      </c>
      <c r="R214" s="48">
        <v>14</v>
      </c>
    </row>
    <row r="215" spans="1:18" ht="24.75" customHeight="1" thickBot="1">
      <c r="A215" s="22" t="s">
        <v>223</v>
      </c>
      <c r="B215" s="29"/>
      <c r="C215" s="29"/>
      <c r="D215" s="30" t="s">
        <v>117</v>
      </c>
      <c r="E215" s="15" t="s">
        <v>13</v>
      </c>
      <c r="G215" s="15">
        <v>1971</v>
      </c>
      <c r="L215" s="39"/>
      <c r="M215" s="36">
        <v>7</v>
      </c>
      <c r="N215" s="37"/>
      <c r="O215" s="37"/>
      <c r="P215" s="37"/>
      <c r="Q215" s="37"/>
      <c r="R215" s="37">
        <f>SUM(L215:Q215)</f>
        <v>7</v>
      </c>
    </row>
    <row r="216" spans="1:18" ht="24.75" customHeight="1" thickBot="1">
      <c r="A216" s="50" t="s">
        <v>53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2"/>
      <c r="N216" s="52"/>
      <c r="O216" s="52"/>
      <c r="P216" s="52"/>
      <c r="Q216" s="52"/>
      <c r="R216" s="53"/>
    </row>
    <row r="217" spans="1:18" ht="24.75" customHeight="1">
      <c r="A217" s="9" t="s">
        <v>221</v>
      </c>
      <c r="B217" s="1"/>
      <c r="C217" s="1"/>
      <c r="D217" s="9" t="s">
        <v>9</v>
      </c>
      <c r="E217" s="10" t="s">
        <v>8</v>
      </c>
      <c r="F217" s="10"/>
      <c r="G217" s="10">
        <v>1966</v>
      </c>
      <c r="L217" s="43">
        <v>10</v>
      </c>
      <c r="M217" s="43">
        <v>10</v>
      </c>
      <c r="N217" s="36"/>
      <c r="O217" s="43">
        <v>10</v>
      </c>
      <c r="P217" s="36">
        <v>10</v>
      </c>
      <c r="Q217" s="36">
        <v>10</v>
      </c>
      <c r="R217" s="37">
        <f t="shared" si="4"/>
        <v>50</v>
      </c>
    </row>
    <row r="218" spans="1:18" ht="24.75" customHeight="1">
      <c r="A218" s="9" t="s">
        <v>222</v>
      </c>
      <c r="B218" s="1"/>
      <c r="C218" s="1"/>
      <c r="D218" s="9" t="s">
        <v>34</v>
      </c>
      <c r="E218" s="10" t="s">
        <v>3</v>
      </c>
      <c r="F218" s="12"/>
      <c r="G218" s="10">
        <v>1966</v>
      </c>
      <c r="L218" s="43">
        <v>7</v>
      </c>
      <c r="M218" s="36"/>
      <c r="N218" s="43">
        <v>10</v>
      </c>
      <c r="O218" s="43">
        <v>7</v>
      </c>
      <c r="P218" s="36">
        <v>7</v>
      </c>
      <c r="Q218" s="36">
        <v>7</v>
      </c>
      <c r="R218" s="37">
        <f t="shared" si="4"/>
        <v>38</v>
      </c>
    </row>
    <row r="219" spans="1:18" ht="24.75" customHeight="1">
      <c r="A219" s="9" t="s">
        <v>223</v>
      </c>
      <c r="B219" s="1"/>
      <c r="C219" s="1"/>
      <c r="D219" s="9" t="s">
        <v>83</v>
      </c>
      <c r="E219" s="10" t="s">
        <v>13</v>
      </c>
      <c r="F219" s="12"/>
      <c r="G219" s="10">
        <v>1970</v>
      </c>
      <c r="L219" s="43">
        <v>5</v>
      </c>
      <c r="M219" s="43">
        <v>7</v>
      </c>
      <c r="N219" s="36"/>
      <c r="O219" s="36"/>
      <c r="P219" s="36"/>
      <c r="Q219" s="36"/>
      <c r="R219" s="37">
        <f t="shared" si="4"/>
        <v>12</v>
      </c>
    </row>
    <row r="220" spans="1:18" ht="24.75" customHeight="1" thickBot="1">
      <c r="A220" s="9" t="s">
        <v>224</v>
      </c>
      <c r="B220" s="1"/>
      <c r="C220" s="1"/>
      <c r="D220" s="9" t="s">
        <v>46</v>
      </c>
      <c r="E220" s="10" t="s">
        <v>13</v>
      </c>
      <c r="F220" s="10"/>
      <c r="G220" s="10">
        <v>1967</v>
      </c>
      <c r="L220" s="43">
        <v>4</v>
      </c>
      <c r="M220" s="36"/>
      <c r="N220" s="36"/>
      <c r="O220" s="43">
        <v>5</v>
      </c>
      <c r="P220" s="36"/>
      <c r="Q220" s="36"/>
      <c r="R220" s="37">
        <f t="shared" si="4"/>
        <v>9</v>
      </c>
    </row>
    <row r="221" spans="1:18" ht="24.75" customHeight="1" thickBot="1">
      <c r="A221" s="50" t="s">
        <v>54</v>
      </c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2"/>
      <c r="N221" s="52"/>
      <c r="O221" s="52"/>
      <c r="P221" s="52"/>
      <c r="Q221" s="52"/>
      <c r="R221" s="53"/>
    </row>
    <row r="222" spans="1:18" ht="24.75" customHeight="1">
      <c r="A222" s="9" t="s">
        <v>221</v>
      </c>
      <c r="B222" s="1"/>
      <c r="C222" s="1"/>
      <c r="D222" s="9" t="s">
        <v>180</v>
      </c>
      <c r="E222" s="10" t="s">
        <v>81</v>
      </c>
      <c r="F222" s="10"/>
      <c r="G222" s="10">
        <v>1964</v>
      </c>
      <c r="L222" s="43">
        <v>10</v>
      </c>
      <c r="M222" s="43">
        <v>7</v>
      </c>
      <c r="N222" s="43">
        <v>10</v>
      </c>
      <c r="O222" s="43">
        <v>10</v>
      </c>
      <c r="P222" s="36">
        <v>5</v>
      </c>
      <c r="Q222" s="36">
        <v>10</v>
      </c>
      <c r="R222" s="37">
        <f t="shared" si="4"/>
        <v>52</v>
      </c>
    </row>
    <row r="223" spans="1:18" ht="24.75" customHeight="1">
      <c r="A223" s="9" t="s">
        <v>222</v>
      </c>
      <c r="B223" s="1"/>
      <c r="C223" s="1"/>
      <c r="D223" s="22" t="s">
        <v>116</v>
      </c>
      <c r="E223" s="11" t="s">
        <v>3</v>
      </c>
      <c r="F223" s="23"/>
      <c r="G223" s="11">
        <v>1962</v>
      </c>
      <c r="H223" s="21"/>
      <c r="I223" s="21"/>
      <c r="J223" s="21"/>
      <c r="K223" s="21"/>
      <c r="L223" s="37"/>
      <c r="M223" s="44">
        <v>10</v>
      </c>
      <c r="N223" s="36"/>
      <c r="O223" s="36"/>
      <c r="P223" s="36">
        <v>10</v>
      </c>
      <c r="Q223" s="36"/>
      <c r="R223" s="37">
        <f t="shared" si="4"/>
        <v>20</v>
      </c>
    </row>
    <row r="224" spans="1:18" ht="24.75" customHeight="1">
      <c r="A224" s="9" t="s">
        <v>223</v>
      </c>
      <c r="B224" s="1"/>
      <c r="C224" s="1"/>
      <c r="D224" s="22" t="s">
        <v>220</v>
      </c>
      <c r="E224" s="11" t="s">
        <v>13</v>
      </c>
      <c r="F224" s="23"/>
      <c r="G224" s="11">
        <v>1964</v>
      </c>
      <c r="H224" s="21"/>
      <c r="I224" s="21"/>
      <c r="J224" s="21"/>
      <c r="K224" s="21"/>
      <c r="L224" s="44"/>
      <c r="M224" s="37"/>
      <c r="N224" s="37"/>
      <c r="O224" s="37"/>
      <c r="P224" s="37">
        <v>7</v>
      </c>
      <c r="Q224" s="37">
        <v>7</v>
      </c>
      <c r="R224" s="37">
        <f>SUM(L224:Q224)</f>
        <v>14</v>
      </c>
    </row>
    <row r="225" spans="1:18" ht="24.75" customHeight="1" thickBot="1">
      <c r="A225" s="19" t="s">
        <v>224</v>
      </c>
      <c r="B225" s="25"/>
      <c r="C225" s="25"/>
      <c r="D225" s="19" t="s">
        <v>84</v>
      </c>
      <c r="E225" s="17" t="s">
        <v>13</v>
      </c>
      <c r="F225" s="20"/>
      <c r="G225" s="17">
        <v>1963</v>
      </c>
      <c r="H225" s="18"/>
      <c r="I225" s="18"/>
      <c r="J225" s="18"/>
      <c r="K225" s="18"/>
      <c r="L225" s="45">
        <v>7</v>
      </c>
      <c r="M225" s="40"/>
      <c r="N225" s="40"/>
      <c r="O225" s="40"/>
      <c r="P225" s="40"/>
      <c r="Q225" s="40"/>
      <c r="R225" s="40">
        <f>SUM(L225:Q225)</f>
        <v>7</v>
      </c>
    </row>
    <row r="226" spans="1:3" ht="24.75" customHeight="1" thickBot="1">
      <c r="A226" s="22"/>
      <c r="B226" s="18"/>
      <c r="C226" s="18"/>
    </row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</sheetData>
  <mergeCells count="14">
    <mergeCell ref="A221:R221"/>
    <mergeCell ref="A185:R185"/>
    <mergeCell ref="A193:R193"/>
    <mergeCell ref="A195:R195"/>
    <mergeCell ref="A196:R196"/>
    <mergeCell ref="A216:R216"/>
    <mergeCell ref="A1:R1"/>
    <mergeCell ref="A2:R2"/>
    <mergeCell ref="A87:R87"/>
    <mergeCell ref="A88:R88"/>
    <mergeCell ref="A143:R143"/>
    <mergeCell ref="A160:R160"/>
    <mergeCell ref="A175:R175"/>
    <mergeCell ref="A212:R212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 xml:space="preserve">&amp;C&amp;"Arial,Félkövér"&amp;14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8" sqref="G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nepesseg</dc:creator>
  <cp:keywords/>
  <dc:description/>
  <cp:lastModifiedBy>XY</cp:lastModifiedBy>
  <cp:lastPrinted>2010-11-21T07:39:42Z</cp:lastPrinted>
  <dcterms:created xsi:type="dcterms:W3CDTF">2007-10-01T07:55:23Z</dcterms:created>
  <dcterms:modified xsi:type="dcterms:W3CDTF">2011-03-09T06:04:09Z</dcterms:modified>
  <cp:category/>
  <cp:version/>
  <cp:contentType/>
  <cp:contentStatus/>
</cp:coreProperties>
</file>